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<sst xmlns="http://schemas.openxmlformats.org/spreadsheetml/2006/main" count="446" uniqueCount="100">
  <si>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</si>
  <si>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</si>
  <si>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</si>
  <si>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</si>
  <si>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</si>
  <si>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</si>
  <si>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</si>
  <si>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</si>
  <si>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100M　自由形</t>
  </si>
  <si>
    <t>50M　自由形</t>
  </si>
  <si>
    <t>50M</t>
  </si>
  <si>
    <t>関東学生夏季公認記録会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</si>
  <si>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</si>
  <si>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</si>
  <si>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</si>
  <si>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</si>
  <si>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</si>
  <si>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</si>
  <si>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</si>
  <si>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</si>
  <si>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</si>
  <si>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100M  背泳ぎ</t>
  </si>
  <si>
    <t>200M  背泳ぎ</t>
  </si>
  <si>
    <t>100M　バタフライ</t>
  </si>
  <si>
    <t>100M  平泳ぎ</t>
  </si>
  <si>
    <t>200M  平泳ぎ</t>
  </si>
  <si>
    <t>200M  個人メドレー</t>
  </si>
  <si>
    <t>best</t>
  </si>
  <si>
    <t>大学best</t>
  </si>
  <si>
    <t>萩谷将人</t>
  </si>
  <si>
    <t>武久真之</t>
  </si>
  <si>
    <t>松本雄佑</t>
  </si>
  <si>
    <t>尾形和樹</t>
  </si>
  <si>
    <t>小田島嘉孝</t>
  </si>
  <si>
    <t>保田駿輔</t>
  </si>
  <si>
    <t>山岸恭子</t>
  </si>
  <si>
    <t>2012年6月24日(日)　平塚総合体育館温水プール(短水・タッチ板片側)</t>
  </si>
  <si>
    <t>大溝なつめ</t>
  </si>
  <si>
    <t>高橋祥平</t>
  </si>
  <si>
    <t>原田大資</t>
  </si>
  <si>
    <t>best</t>
  </si>
  <si>
    <t>1500M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</si>
  <si>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</si>
  <si>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</si>
  <si>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</si>
  <si>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</si>
  <si>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</si>
  <si>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</si>
  <si>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</si>
  <si>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</si>
  <si>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850M</t>
  </si>
  <si>
    <t>900M</t>
  </si>
  <si>
    <t>950M</t>
  </si>
  <si>
    <t>1000M</t>
  </si>
  <si>
    <t>1050M</t>
  </si>
  <si>
    <t>1100M</t>
  </si>
  <si>
    <t>1150M</t>
  </si>
  <si>
    <t>1200M</t>
  </si>
  <si>
    <t>1250M</t>
  </si>
  <si>
    <t>1300M</t>
  </si>
  <si>
    <t>1350M</t>
  </si>
  <si>
    <t>1400M</t>
  </si>
  <si>
    <t>1450M</t>
  </si>
  <si>
    <t>1500M</t>
  </si>
  <si>
    <t>梶原凌太</t>
  </si>
  <si>
    <t>200M  バタフライ</t>
  </si>
  <si>
    <t>LAP(100)</t>
  </si>
  <si>
    <t>250M</t>
  </si>
  <si>
    <t>300M</t>
  </si>
  <si>
    <t>350M</t>
  </si>
  <si>
    <t>400M</t>
  </si>
  <si>
    <t>400M　個人メドレ-</t>
  </si>
  <si>
    <t>中村和樹</t>
  </si>
  <si>
    <t>岡崎健</t>
  </si>
  <si>
    <t>柏崎翔</t>
  </si>
  <si>
    <t>山下俊輔</t>
  </si>
  <si>
    <t>中尾美裕</t>
  </si>
  <si>
    <t>永野千晴</t>
  </si>
  <si>
    <t>森悠太</t>
  </si>
  <si>
    <t>松本雄佑</t>
  </si>
  <si>
    <t>原田大資</t>
  </si>
  <si>
    <t>400M　自由形</t>
  </si>
  <si>
    <t>永澤由基</t>
  </si>
  <si>
    <t>小田島嘉孝</t>
  </si>
  <si>
    <t>高濱晃大</t>
  </si>
  <si>
    <t>岩田怜士</t>
  </si>
  <si>
    <t>峯岸和司</t>
  </si>
  <si>
    <t>関川大地</t>
  </si>
  <si>
    <t>梶原凌大</t>
  </si>
  <si>
    <t>800M  フリーリレー</t>
  </si>
  <si>
    <t>東京農工大</t>
  </si>
  <si>
    <t>LAP(50)</t>
  </si>
  <si>
    <t>LAP(100)</t>
  </si>
  <si>
    <t>LAP(200)</t>
  </si>
  <si>
    <t>泳者</t>
  </si>
  <si>
    <t>50M</t>
  </si>
  <si>
    <t>100M</t>
  </si>
  <si>
    <t>400M　メドレーリレー</t>
  </si>
  <si>
    <t>LAP(100)</t>
  </si>
  <si>
    <t>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</si>
</sst>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3" borderId="0" xfId="0" applyNumberFormat="1" applyFont="1" applyFill="1" applyAlignment="1">
      <alignment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5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6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 horizontal="right"/>
    </xf>
    <xf numFmtId="181" fontId="4" fillId="37" borderId="0" xfId="0" applyNumberFormat="1" applyFont="1" applyFill="1" applyBorder="1" applyAlignment="1">
      <alignment/>
    </xf>
    <xf numFmtId="181" fontId="46" fillId="37" borderId="0" xfId="0" applyNumberFormat="1" applyFont="1" applyFill="1" applyAlignment="1">
      <alignment/>
    </xf>
    <xf numFmtId="181" fontId="46" fillId="0" borderId="0" xfId="0" applyNumberFormat="1" applyFont="1" applyFill="1" applyAlignment="1">
      <alignment/>
    </xf>
    <xf numFmtId="181" fontId="47" fillId="0" borderId="0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1" fontId="4" fillId="37" borderId="0" xfId="0" applyNumberFormat="1" applyFont="1" applyFill="1" applyAlignment="1">
      <alignment/>
    </xf>
    <xf numFmtId="181" fontId="8" fillId="30" borderId="16" xfId="0" applyNumberFormat="1" applyFont="1" applyFill="1" applyBorder="1" applyAlignment="1">
      <alignment/>
    </xf>
    <xf numFmtId="181" fontId="8" fillId="30" borderId="16" xfId="0" applyNumberFormat="1" applyFont="1" applyFill="1" applyBorder="1" applyAlignment="1">
      <alignment horizontal="right"/>
    </xf>
    <xf numFmtId="0" fontId="5" fillId="38" borderId="17" xfId="0" applyNumberFormat="1" applyFont="1" applyFill="1" applyBorder="1" applyAlignment="1">
      <alignment horizontal="center"/>
    </xf>
    <xf numFmtId="0" fontId="5" fillId="38" borderId="18" xfId="0" applyNumberFormat="1" applyFont="1" applyFill="1" applyBorder="1" applyAlignment="1">
      <alignment horizontal="center"/>
    </xf>
    <xf numFmtId="0" fontId="5" fillId="38" borderId="19" xfId="0" applyNumberFormat="1" applyFont="1" applyFill="1" applyBorder="1" applyAlignment="1">
      <alignment horizontal="center"/>
    </xf>
    <xf numFmtId="0" fontId="6" fillId="39" borderId="20" xfId="0" applyNumberFormat="1" applyFont="1" applyFill="1" applyBorder="1" applyAlignment="1">
      <alignment horizontal="center"/>
    </xf>
    <xf numFmtId="181" fontId="7" fillId="40" borderId="14" xfId="0" applyNumberFormat="1" applyFont="1" applyFill="1" applyBorder="1" applyAlignment="1">
      <alignment horizontal="center"/>
    </xf>
    <xf numFmtId="181" fontId="4" fillId="31" borderId="21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21" xfId="0" applyNumberFormat="1" applyFont="1" applyFill="1" applyBorder="1" applyAlignment="1">
      <alignment horizontal="right"/>
    </xf>
    <xf numFmtId="181" fontId="4" fillId="32" borderId="11" xfId="0" applyNumberFormat="1" applyFont="1" applyFill="1" applyBorder="1" applyAlignment="1">
      <alignment horizontal="right"/>
    </xf>
    <xf numFmtId="181" fontId="4" fillId="32" borderId="22" xfId="0" applyNumberFormat="1" applyFont="1" applyFill="1" applyBorder="1" applyAlignment="1">
      <alignment horizontal="center" vertical="center" wrapText="1"/>
    </xf>
    <xf numFmtId="181" fontId="0" fillId="0" borderId="23" xfId="0" applyNumberFormat="1" applyBorder="1" applyAlignment="1">
      <alignment horizontal="center"/>
    </xf>
    <xf numFmtId="181" fontId="0" fillId="0" borderId="12" xfId="0" applyNumberFormat="1" applyBorder="1" applyAlignment="1">
      <alignment horizontal="center"/>
    </xf>
    <xf numFmtId="181" fontId="46" fillId="33" borderId="15" xfId="0" applyNumberFormat="1" applyFont="1" applyFill="1" applyBorder="1" applyAlignment="1">
      <alignment horizontal="left" vertical="center"/>
    </xf>
    <xf numFmtId="181" fontId="4" fillId="32" borderId="24" xfId="0" applyNumberFormat="1" applyFont="1" applyFill="1" applyBorder="1" applyAlignment="1">
      <alignment horizontal="center" vertical="center"/>
    </xf>
    <xf numFmtId="181" fontId="4" fillId="32" borderId="25" xfId="0" applyNumberFormat="1" applyFont="1" applyFill="1" applyBorder="1" applyAlignment="1">
      <alignment horizontal="center" vertical="center"/>
    </xf>
    <xf numFmtId="181" fontId="4" fillId="32" borderId="26" xfId="0" applyNumberFormat="1" applyFont="1" applyFill="1" applyBorder="1" applyAlignment="1">
      <alignment horizontal="center" vertical="center"/>
    </xf>
    <xf numFmtId="181" fontId="4" fillId="32" borderId="13" xfId="0" applyNumberFormat="1" applyFont="1" applyFill="1" applyBorder="1" applyAlignment="1">
      <alignment horizontal="center" vertical="center"/>
    </xf>
    <xf numFmtId="181" fontId="46" fillId="33" borderId="15" xfId="0" applyNumberFormat="1" applyFont="1" applyFill="1" applyBorder="1" applyAlignment="1">
      <alignment horizontal="center" vertical="center"/>
    </xf>
    <xf numFmtId="181" fontId="46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showGridLines="0" tabSelected="1" zoomScalePageLayoutView="0" workbookViewId="0" topLeftCell="A188">
      <selection activeCell="I197" sqref="I197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0" t="s">
        <v>11</v>
      </c>
      <c r="B1" s="31"/>
      <c r="C1" s="31"/>
      <c r="D1" s="31"/>
      <c r="E1" s="31"/>
      <c r="F1" s="31"/>
      <c r="G1" s="31"/>
      <c r="H1" s="31"/>
      <c r="I1" s="32"/>
    </row>
    <row r="2" spans="1:9" ht="19.5" thickTop="1">
      <c r="A2" s="33" t="s">
        <v>36</v>
      </c>
      <c r="B2" s="33"/>
      <c r="C2" s="33"/>
      <c r="D2" s="33"/>
      <c r="E2" s="33"/>
      <c r="F2" s="33"/>
      <c r="G2" s="33"/>
      <c r="H2" s="33"/>
      <c r="I2" s="33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34" t="s">
        <v>9</v>
      </c>
      <c r="B4" s="34"/>
      <c r="C4" s="34"/>
      <c r="D4" s="34"/>
      <c r="E4" s="34"/>
      <c r="F4" s="34"/>
      <c r="G4" s="34"/>
      <c r="H4" s="34"/>
      <c r="I4" s="34"/>
    </row>
    <row r="6" spans="1:8" ht="17.25">
      <c r="A6" s="2" t="s">
        <v>30</v>
      </c>
      <c r="B6" s="3">
        <f>B8</f>
        <v>0.0003393518518518519</v>
      </c>
      <c r="C6" s="23"/>
      <c r="D6" s="4"/>
      <c r="F6" s="2" t="s">
        <v>72</v>
      </c>
      <c r="G6" s="3">
        <f>G8</f>
        <v>0.00030000000000000003</v>
      </c>
      <c r="H6" s="23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0.0003393518518518519</v>
      </c>
      <c r="F8" s="7" t="s">
        <v>2</v>
      </c>
      <c r="G8" s="8">
        <v>0.00030000000000000003</v>
      </c>
    </row>
    <row r="10" spans="1:8" ht="17.25">
      <c r="A10" s="14" t="s">
        <v>35</v>
      </c>
      <c r="B10" s="15">
        <f>B12</f>
        <v>0.0003690972222222222</v>
      </c>
      <c r="C10" s="24"/>
      <c r="D10" s="4"/>
      <c r="F10" s="14" t="s">
        <v>37</v>
      </c>
      <c r="G10" s="15">
        <f>G12</f>
        <v>0.00036932870370370375</v>
      </c>
      <c r="H10" s="23"/>
    </row>
    <row r="11" spans="1:8" ht="14.25">
      <c r="A11" s="5" t="s">
        <v>0</v>
      </c>
      <c r="B11" s="6" t="s">
        <v>1</v>
      </c>
      <c r="F11" s="5" t="s">
        <v>0</v>
      </c>
      <c r="G11" s="6" t="s">
        <v>1</v>
      </c>
      <c r="H11" s="27"/>
    </row>
    <row r="12" spans="1:8" ht="14.25">
      <c r="A12" s="7" t="s">
        <v>2</v>
      </c>
      <c r="B12" s="8">
        <v>0.0003690972222222222</v>
      </c>
      <c r="F12" s="7" t="s">
        <v>2</v>
      </c>
      <c r="G12" s="8">
        <v>0.00036932870370370375</v>
      </c>
      <c r="H12" s="27"/>
    </row>
    <row r="13" ht="14.25">
      <c r="H13" s="27"/>
    </row>
    <row r="14" spans="1:8" ht="17.25">
      <c r="A14" s="2" t="s">
        <v>38</v>
      </c>
      <c r="B14" s="3">
        <f>B16</f>
        <v>0.00036597222222222223</v>
      </c>
      <c r="C14" s="23"/>
      <c r="D14" s="4"/>
      <c r="F14" s="2" t="s">
        <v>39</v>
      </c>
      <c r="G14" s="3">
        <f>G16</f>
        <v>0.00030162037037037033</v>
      </c>
      <c r="H14" s="23"/>
    </row>
    <row r="15" spans="1:7" ht="14.25">
      <c r="A15" s="5" t="s">
        <v>0</v>
      </c>
      <c r="B15" s="6" t="s">
        <v>1</v>
      </c>
      <c r="F15" s="5" t="s">
        <v>0</v>
      </c>
      <c r="G15" s="6" t="s">
        <v>1</v>
      </c>
    </row>
    <row r="16" spans="1:7" ht="14.25">
      <c r="A16" s="7" t="s">
        <v>2</v>
      </c>
      <c r="B16" s="8">
        <v>0.00036597222222222223</v>
      </c>
      <c r="F16" s="7" t="s">
        <v>2</v>
      </c>
      <c r="G16" s="8">
        <v>0.00030162037037037033</v>
      </c>
    </row>
    <row r="18" spans="1:8" ht="17.25">
      <c r="A18" s="2" t="s">
        <v>73</v>
      </c>
      <c r="B18" s="3">
        <f>B20</f>
        <v>0.00034456018518518516</v>
      </c>
      <c r="C18" s="13" t="s">
        <v>28</v>
      </c>
      <c r="D18" s="4"/>
      <c r="F18" s="2" t="s">
        <v>74</v>
      </c>
      <c r="G18" s="3">
        <f>G20</f>
        <v>0.00041018518518518514</v>
      </c>
      <c r="H18" s="13" t="s">
        <v>28</v>
      </c>
    </row>
    <row r="19" spans="1:7" ht="14.25">
      <c r="A19" s="5" t="s">
        <v>0</v>
      </c>
      <c r="B19" s="6" t="s">
        <v>1</v>
      </c>
      <c r="F19" s="5" t="s">
        <v>0</v>
      </c>
      <c r="G19" s="6" t="s">
        <v>1</v>
      </c>
    </row>
    <row r="20" spans="1:7" ht="14.25">
      <c r="A20" s="7" t="s">
        <v>2</v>
      </c>
      <c r="B20" s="8">
        <v>0.00034456018518518516</v>
      </c>
      <c r="F20" s="7" t="s">
        <v>2</v>
      </c>
      <c r="G20" s="8">
        <v>0.00041018518518518514</v>
      </c>
    </row>
    <row r="22" spans="1:8" ht="17.25">
      <c r="A22" s="14" t="s">
        <v>76</v>
      </c>
      <c r="B22" s="15">
        <f>B24</f>
        <v>0.00036932870370370375</v>
      </c>
      <c r="C22" s="23"/>
      <c r="F22" s="14" t="s">
        <v>77</v>
      </c>
      <c r="G22" s="15">
        <f>G24</f>
        <v>0.00037118055555555553</v>
      </c>
      <c r="H22" s="13" t="s">
        <v>28</v>
      </c>
    </row>
    <row r="23" spans="1:7" ht="14.25">
      <c r="A23" s="5" t="s">
        <v>0</v>
      </c>
      <c r="B23" s="6" t="s">
        <v>1</v>
      </c>
      <c r="F23" s="5" t="s">
        <v>0</v>
      </c>
      <c r="G23" s="6" t="s">
        <v>1</v>
      </c>
    </row>
    <row r="24" spans="1:7" ht="14.25">
      <c r="A24" s="7" t="s">
        <v>2</v>
      </c>
      <c r="B24" s="8">
        <v>0.00036932870370370375</v>
      </c>
      <c r="F24" s="7" t="s">
        <v>2</v>
      </c>
      <c r="G24" s="8">
        <v>0.00037118055555555553</v>
      </c>
    </row>
    <row r="25" spans="1:7" ht="14.25">
      <c r="A25" s="21"/>
      <c r="B25" s="21"/>
      <c r="C25" s="27"/>
      <c r="D25" s="27"/>
      <c r="E25" s="27"/>
      <c r="F25" s="21"/>
      <c r="G25" s="21"/>
    </row>
    <row r="26" spans="1:7" ht="17.25">
      <c r="A26" s="2" t="s">
        <v>75</v>
      </c>
      <c r="B26" s="3">
        <f>B28</f>
        <v>0.00033865740740740747</v>
      </c>
      <c r="C26" s="13" t="s">
        <v>28</v>
      </c>
      <c r="D26" s="27"/>
      <c r="E26" s="27"/>
      <c r="F26" s="21"/>
      <c r="G26" s="21"/>
    </row>
    <row r="27" spans="1:7" ht="14.25">
      <c r="A27" s="5" t="s">
        <v>0</v>
      </c>
      <c r="B27" s="6" t="s">
        <v>1</v>
      </c>
      <c r="C27" s="27"/>
      <c r="D27" s="27"/>
      <c r="E27" s="27"/>
      <c r="F27" s="21"/>
      <c r="G27" s="21"/>
    </row>
    <row r="28" spans="1:7" ht="14.25">
      <c r="A28" s="7" t="s">
        <v>2</v>
      </c>
      <c r="B28" s="8">
        <v>0.00033865740740740747</v>
      </c>
      <c r="C28" s="27"/>
      <c r="D28" s="27"/>
      <c r="E28" s="27"/>
      <c r="F28" s="21"/>
      <c r="G28" s="21"/>
    </row>
    <row r="31" spans="1:9" ht="24">
      <c r="A31" s="34" t="s">
        <v>8</v>
      </c>
      <c r="B31" s="34"/>
      <c r="C31" s="34"/>
      <c r="D31" s="34"/>
      <c r="E31" s="34"/>
      <c r="F31" s="34"/>
      <c r="G31" s="34"/>
      <c r="H31" s="34"/>
      <c r="I31" s="34"/>
    </row>
    <row r="33" spans="1:8" ht="17.25" customHeight="1">
      <c r="A33" s="2" t="s">
        <v>30</v>
      </c>
      <c r="B33" s="3">
        <f>B36</f>
        <v>0.0007285879629629629</v>
      </c>
      <c r="C33" s="23"/>
      <c r="D33" s="4"/>
      <c r="F33" s="2" t="s">
        <v>72</v>
      </c>
      <c r="G33" s="3">
        <f>G36</f>
        <v>0.0006518518518518518</v>
      </c>
      <c r="H33" s="13" t="s">
        <v>27</v>
      </c>
    </row>
    <row r="34" spans="1:9" s="4" customFormat="1" ht="14.25">
      <c r="A34" s="5" t="s">
        <v>0</v>
      </c>
      <c r="B34" s="6" t="s">
        <v>1</v>
      </c>
      <c r="C34" s="6" t="s">
        <v>3</v>
      </c>
      <c r="D34" s="1"/>
      <c r="E34" s="1"/>
      <c r="F34" s="5" t="s">
        <v>0</v>
      </c>
      <c r="G34" s="6" t="s">
        <v>1</v>
      </c>
      <c r="H34" s="6" t="s">
        <v>3</v>
      </c>
      <c r="I34" s="1"/>
    </row>
    <row r="35" spans="1:9" s="10" customFormat="1" ht="14.25">
      <c r="A35" s="7" t="s">
        <v>10</v>
      </c>
      <c r="B35" s="8">
        <v>0.00034108796296296296</v>
      </c>
      <c r="C35" s="8"/>
      <c r="D35" s="1"/>
      <c r="E35" s="1"/>
      <c r="F35" s="7" t="s">
        <v>10</v>
      </c>
      <c r="G35" s="8">
        <v>0.0003142361111111111</v>
      </c>
      <c r="H35" s="8"/>
      <c r="I35" s="1"/>
    </row>
    <row r="36" spans="1:8" ht="14.25">
      <c r="A36" s="7" t="s">
        <v>4</v>
      </c>
      <c r="B36" s="8">
        <v>0.0007285879629629629</v>
      </c>
      <c r="C36" s="8">
        <f>B36-B35</f>
        <v>0.00038749999999999993</v>
      </c>
      <c r="F36" s="7" t="s">
        <v>4</v>
      </c>
      <c r="G36" s="8">
        <v>0.0006518518518518518</v>
      </c>
      <c r="H36" s="8">
        <f>G36-G35</f>
        <v>0.0003376157407407407</v>
      </c>
    </row>
    <row r="38" spans="1:8" ht="17.25">
      <c r="A38" s="14" t="s">
        <v>35</v>
      </c>
      <c r="B38" s="15">
        <f>B41</f>
        <v>0.0008246527777777778</v>
      </c>
      <c r="C38" s="23"/>
      <c r="D38" s="4"/>
      <c r="F38" s="2" t="s">
        <v>38</v>
      </c>
      <c r="G38" s="3">
        <f>G41</f>
        <v>0.0008508101851851852</v>
      </c>
      <c r="H38" s="24"/>
    </row>
    <row r="39" spans="1:8" ht="14.25">
      <c r="A39" s="5" t="s">
        <v>0</v>
      </c>
      <c r="B39" s="6" t="s">
        <v>1</v>
      </c>
      <c r="C39" s="6" t="s">
        <v>3</v>
      </c>
      <c r="F39" s="5" t="s">
        <v>0</v>
      </c>
      <c r="G39" s="6" t="s">
        <v>1</v>
      </c>
      <c r="H39" s="6" t="s">
        <v>3</v>
      </c>
    </row>
    <row r="40" spans="1:8" ht="14.25">
      <c r="A40" s="7" t="s">
        <v>10</v>
      </c>
      <c r="B40" s="8">
        <v>0.00039525462962962957</v>
      </c>
      <c r="C40" s="8"/>
      <c r="F40" s="7" t="s">
        <v>10</v>
      </c>
      <c r="G40" s="8">
        <v>0.00039525462962962957</v>
      </c>
      <c r="H40" s="8"/>
    </row>
    <row r="41" spans="1:8" ht="14.25">
      <c r="A41" s="7" t="s">
        <v>4</v>
      </c>
      <c r="B41" s="8">
        <v>0.0008246527777777778</v>
      </c>
      <c r="C41" s="8">
        <f>B41-B40</f>
        <v>0.0004293981481481482</v>
      </c>
      <c r="F41" s="7" t="s">
        <v>4</v>
      </c>
      <c r="G41" s="8">
        <v>0.0008508101851851852</v>
      </c>
      <c r="H41" s="8">
        <f>G41-G40</f>
        <v>0.00045555555555555567</v>
      </c>
    </row>
    <row r="43" spans="1:8" ht="17.25">
      <c r="A43" s="2" t="s">
        <v>78</v>
      </c>
      <c r="B43" s="3">
        <f>B46</f>
        <v>0.0007938657407407407</v>
      </c>
      <c r="C43" s="13" t="s">
        <v>27</v>
      </c>
      <c r="D43" s="4"/>
      <c r="F43" s="2" t="s">
        <v>75</v>
      </c>
      <c r="G43" s="3">
        <f>G46</f>
        <v>0.0007677083333333334</v>
      </c>
      <c r="H43" s="13" t="s">
        <v>28</v>
      </c>
    </row>
    <row r="44" spans="1:9" ht="14.25">
      <c r="A44" s="5" t="s">
        <v>0</v>
      </c>
      <c r="B44" s="6" t="s">
        <v>1</v>
      </c>
      <c r="C44" s="6" t="s">
        <v>3</v>
      </c>
      <c r="F44" s="5" t="s">
        <v>0</v>
      </c>
      <c r="G44" s="6" t="s">
        <v>1</v>
      </c>
      <c r="H44" s="6" t="s">
        <v>3</v>
      </c>
      <c r="I44" s="4"/>
    </row>
    <row r="45" spans="1:9" ht="14.25">
      <c r="A45" s="7" t="s">
        <v>12</v>
      </c>
      <c r="B45" s="8">
        <v>0.00034953703703703704</v>
      </c>
      <c r="C45" s="8"/>
      <c r="F45" s="7" t="s">
        <v>10</v>
      </c>
      <c r="G45" s="8">
        <v>0.00035960648148148153</v>
      </c>
      <c r="H45" s="8"/>
      <c r="I45" s="10"/>
    </row>
    <row r="46" spans="1:8" ht="14.25">
      <c r="A46" s="7" t="s">
        <v>4</v>
      </c>
      <c r="B46" s="8">
        <v>0.0007938657407407407</v>
      </c>
      <c r="C46" s="8">
        <f>B46-B45</f>
        <v>0.00044432870370370367</v>
      </c>
      <c r="F46" s="7" t="s">
        <v>4</v>
      </c>
      <c r="G46" s="8">
        <v>0.0007677083333333334</v>
      </c>
      <c r="H46" s="8">
        <f>G46-G45</f>
        <v>0.0004081018518518518</v>
      </c>
    </row>
    <row r="49" spans="1:9" ht="24">
      <c r="A49" s="34" t="s">
        <v>7</v>
      </c>
      <c r="B49" s="34"/>
      <c r="C49" s="34"/>
      <c r="D49" s="34"/>
      <c r="E49" s="34"/>
      <c r="F49" s="34"/>
      <c r="G49" s="34"/>
      <c r="H49" s="34"/>
      <c r="I49" s="34"/>
    </row>
    <row r="51" spans="1:8" ht="17.25">
      <c r="A51" s="16" t="s">
        <v>72</v>
      </c>
      <c r="B51" s="3">
        <f>B56</f>
        <v>0.0014680555555555556</v>
      </c>
      <c r="C51" s="23"/>
      <c r="D51" s="4"/>
      <c r="E51" s="4"/>
      <c r="F51" s="2" t="s">
        <v>29</v>
      </c>
      <c r="G51" s="3">
        <f>G56</f>
        <v>0.0014924768518518516</v>
      </c>
      <c r="H51" s="13" t="s">
        <v>27</v>
      </c>
    </row>
    <row r="52" spans="1:8" ht="14.25">
      <c r="A52" s="5" t="s">
        <v>0</v>
      </c>
      <c r="B52" s="6" t="s">
        <v>1</v>
      </c>
      <c r="C52" s="17" t="s">
        <v>3</v>
      </c>
      <c r="D52" s="18"/>
      <c r="E52" s="10"/>
      <c r="F52" s="5" t="s">
        <v>0</v>
      </c>
      <c r="G52" s="6" t="s">
        <v>1</v>
      </c>
      <c r="H52" s="6" t="s">
        <v>3</v>
      </c>
    </row>
    <row r="53" spans="1:8" ht="14.25">
      <c r="A53" s="7" t="s">
        <v>12</v>
      </c>
      <c r="B53" s="8">
        <v>0.0003357638888888889</v>
      </c>
      <c r="C53" s="19"/>
      <c r="D53" s="20"/>
      <c r="F53" s="7" t="s">
        <v>10</v>
      </c>
      <c r="G53" s="8">
        <v>0.0003402777777777777</v>
      </c>
      <c r="H53" s="8"/>
    </row>
    <row r="54" spans="1:8" ht="14.25">
      <c r="A54" s="7" t="s">
        <v>13</v>
      </c>
      <c r="B54" s="8">
        <v>0.0007063657407407408</v>
      </c>
      <c r="C54" s="19">
        <f>B54-B53</f>
        <v>0.0003706018518518519</v>
      </c>
      <c r="D54" s="20"/>
      <c r="F54" s="7" t="s">
        <v>13</v>
      </c>
      <c r="G54" s="8">
        <v>0.0007145833333333332</v>
      </c>
      <c r="H54" s="8">
        <f>G54-G53</f>
        <v>0.0003743055555555555</v>
      </c>
    </row>
    <row r="55" spans="1:8" ht="14.25">
      <c r="A55" s="7" t="s">
        <v>14</v>
      </c>
      <c r="B55" s="8">
        <v>0.0010945601851851852</v>
      </c>
      <c r="C55" s="19">
        <f>B55-B54</f>
        <v>0.00038819444444444437</v>
      </c>
      <c r="D55" s="20"/>
      <c r="F55" s="7" t="s">
        <v>14</v>
      </c>
      <c r="G55" s="8">
        <v>0.0011085648148148148</v>
      </c>
      <c r="H55" s="8">
        <f>G55-G54</f>
        <v>0.0003939814814814816</v>
      </c>
    </row>
    <row r="56" spans="1:8" ht="14.25">
      <c r="A56" s="7" t="s">
        <v>15</v>
      </c>
      <c r="B56" s="8">
        <v>0.0014680555555555556</v>
      </c>
      <c r="C56" s="19">
        <f>B56-B55</f>
        <v>0.0003734953703703704</v>
      </c>
      <c r="D56" s="20"/>
      <c r="F56" s="7" t="s">
        <v>15</v>
      </c>
      <c r="G56" s="8">
        <v>0.0014924768518518516</v>
      </c>
      <c r="H56" s="8">
        <f>G56-G55</f>
        <v>0.0003839120370370368</v>
      </c>
    </row>
    <row r="57" ht="14.25" customHeight="1"/>
    <row r="58" spans="1:9" s="4" customFormat="1" ht="17.25">
      <c r="A58" s="2" t="s">
        <v>79</v>
      </c>
      <c r="B58" s="3">
        <f>B63</f>
        <v>0.0013856481481481482</v>
      </c>
      <c r="C58" s="24"/>
      <c r="D58" s="1"/>
      <c r="E58" s="1"/>
      <c r="F58" s="2" t="s">
        <v>80</v>
      </c>
      <c r="G58" s="3">
        <f>G63</f>
        <v>0.001578009259259259</v>
      </c>
      <c r="H58" s="13" t="s">
        <v>28</v>
      </c>
      <c r="I58" s="1"/>
    </row>
    <row r="59" spans="1:9" s="10" customFormat="1" ht="14.25">
      <c r="A59" s="5" t="s">
        <v>0</v>
      </c>
      <c r="B59" s="6" t="s">
        <v>1</v>
      </c>
      <c r="C59" s="6" t="s">
        <v>3</v>
      </c>
      <c r="D59" s="1"/>
      <c r="E59" s="1"/>
      <c r="F59" s="5" t="s">
        <v>0</v>
      </c>
      <c r="G59" s="6" t="s">
        <v>1</v>
      </c>
      <c r="H59" s="6" t="s">
        <v>3</v>
      </c>
      <c r="I59" s="1"/>
    </row>
    <row r="60" spans="1:8" ht="14.25">
      <c r="A60" s="7" t="s">
        <v>10</v>
      </c>
      <c r="B60" s="8">
        <v>0.00031435185185185185</v>
      </c>
      <c r="C60" s="8"/>
      <c r="F60" s="7" t="s">
        <v>10</v>
      </c>
      <c r="G60" s="8">
        <v>0.00034120370370370375</v>
      </c>
      <c r="H60" s="8"/>
    </row>
    <row r="61" spans="1:8" ht="14.25">
      <c r="A61" s="7" t="s">
        <v>13</v>
      </c>
      <c r="B61" s="8">
        <v>0.0006572916666666667</v>
      </c>
      <c r="C61" s="8">
        <f>B61-B60</f>
        <v>0.00034293981481481485</v>
      </c>
      <c r="F61" s="7" t="s">
        <v>13</v>
      </c>
      <c r="G61" s="8">
        <v>0.0007340277777777778</v>
      </c>
      <c r="H61" s="8">
        <f>G61-G60</f>
        <v>0.00039282407407407403</v>
      </c>
    </row>
    <row r="62" spans="1:8" ht="14.25">
      <c r="A62" s="7" t="s">
        <v>14</v>
      </c>
      <c r="B62" s="8">
        <v>0.0010187500000000001</v>
      </c>
      <c r="C62" s="8">
        <f>B62-B61</f>
        <v>0.0003614583333333334</v>
      </c>
      <c r="F62" s="7" t="s">
        <v>14</v>
      </c>
      <c r="G62" s="8">
        <v>0.0011502314814814815</v>
      </c>
      <c r="H62" s="8">
        <f>G62-G61</f>
        <v>0.0004162037037037037</v>
      </c>
    </row>
    <row r="63" spans="1:8" ht="14.25">
      <c r="A63" s="7" t="s">
        <v>15</v>
      </c>
      <c r="B63" s="8">
        <v>0.0013856481481481482</v>
      </c>
      <c r="C63" s="8">
        <f>B63-B62</f>
        <v>0.0003668981481481481</v>
      </c>
      <c r="F63" s="7" t="s">
        <v>15</v>
      </c>
      <c r="G63" s="8">
        <v>0.001578009259259259</v>
      </c>
      <c r="H63" s="8">
        <f>G63-G62</f>
        <v>0.0004277777777777776</v>
      </c>
    </row>
    <row r="65" spans="1:3" ht="17.25">
      <c r="A65" s="2" t="s">
        <v>73</v>
      </c>
      <c r="B65" s="3">
        <f>B70</f>
        <v>0.0018214120370370372</v>
      </c>
      <c r="C65" s="13" t="s">
        <v>28</v>
      </c>
    </row>
    <row r="66" spans="1:3" ht="14.25">
      <c r="A66" s="5" t="s">
        <v>0</v>
      </c>
      <c r="B66" s="6" t="s">
        <v>1</v>
      </c>
      <c r="C66" s="6" t="s">
        <v>3</v>
      </c>
    </row>
    <row r="67" spans="1:3" ht="14.25">
      <c r="A67" s="7" t="s">
        <v>10</v>
      </c>
      <c r="B67" s="8">
        <v>0.00037175925925925923</v>
      </c>
      <c r="C67" s="8"/>
    </row>
    <row r="68" spans="1:3" ht="14.25">
      <c r="A68" s="7" t="s">
        <v>13</v>
      </c>
      <c r="B68" s="8">
        <v>0.0008178240740740741</v>
      </c>
      <c r="C68" s="8">
        <f>B68-B67</f>
        <v>0.0004460648148148149</v>
      </c>
    </row>
    <row r="69" spans="1:3" ht="14.25">
      <c r="A69" s="7" t="s">
        <v>14</v>
      </c>
      <c r="B69" s="8">
        <v>0.0013150462962962961</v>
      </c>
      <c r="C69" s="8">
        <f>B69-B68</f>
        <v>0.000497222222222222</v>
      </c>
    </row>
    <row r="70" spans="1:3" ht="14.25">
      <c r="A70" s="7" t="s">
        <v>15</v>
      </c>
      <c r="B70" s="8">
        <v>0.0018214120370370372</v>
      </c>
      <c r="C70" s="8">
        <f>B70-B69</f>
        <v>0.000506365740740741</v>
      </c>
    </row>
    <row r="73" spans="1:9" ht="24">
      <c r="A73" s="34" t="s">
        <v>81</v>
      </c>
      <c r="B73" s="34"/>
      <c r="C73" s="34"/>
      <c r="D73" s="34"/>
      <c r="E73" s="34"/>
      <c r="F73" s="34"/>
      <c r="G73" s="34"/>
      <c r="H73" s="34"/>
      <c r="I73" s="34"/>
    </row>
    <row r="75" spans="1:4" ht="17.25">
      <c r="A75" s="2" t="s">
        <v>29</v>
      </c>
      <c r="B75" s="3">
        <f>B84</f>
        <v>0.003280324074074074</v>
      </c>
      <c r="C75" s="23"/>
      <c r="D75" s="26"/>
    </row>
    <row r="76" spans="1:4" ht="14.25">
      <c r="A76" s="5" t="s">
        <v>0</v>
      </c>
      <c r="B76" s="6" t="s">
        <v>1</v>
      </c>
      <c r="C76" s="6" t="s">
        <v>3</v>
      </c>
      <c r="D76" s="6" t="s">
        <v>66</v>
      </c>
    </row>
    <row r="77" spans="1:4" ht="14.25">
      <c r="A77" s="7" t="s">
        <v>2</v>
      </c>
      <c r="B77" s="8">
        <v>0.00036643518518518514</v>
      </c>
      <c r="C77" s="8"/>
      <c r="D77" s="8"/>
    </row>
    <row r="78" spans="1:4" ht="14.25">
      <c r="A78" s="7" t="s">
        <v>4</v>
      </c>
      <c r="B78" s="8">
        <v>0.000784837962962963</v>
      </c>
      <c r="C78" s="8">
        <f>B78-B77</f>
        <v>0.00041840277777777785</v>
      </c>
      <c r="D78" s="8">
        <f>B78</f>
        <v>0.000784837962962963</v>
      </c>
    </row>
    <row r="79" spans="1:4" ht="14.25">
      <c r="A79" s="7" t="s">
        <v>5</v>
      </c>
      <c r="B79" s="8">
        <v>0.001199537037037037</v>
      </c>
      <c r="C79" s="8">
        <f aca="true" t="shared" si="0" ref="C79:C84">B79-B78</f>
        <v>0.00041469907407407395</v>
      </c>
      <c r="D79" s="8"/>
    </row>
    <row r="80" spans="1:4" ht="14.25">
      <c r="A80" s="7" t="s">
        <v>6</v>
      </c>
      <c r="B80" s="8">
        <v>0.0016256944444444446</v>
      </c>
      <c r="C80" s="8">
        <f t="shared" si="0"/>
        <v>0.00042615740740740765</v>
      </c>
      <c r="D80" s="8">
        <f>B80-B78</f>
        <v>0.0008408564814814816</v>
      </c>
    </row>
    <row r="81" spans="1:4" ht="14.25">
      <c r="A81" s="7" t="s">
        <v>67</v>
      </c>
      <c r="B81" s="8">
        <v>0.002045949074074074</v>
      </c>
      <c r="C81" s="8">
        <f t="shared" si="0"/>
        <v>0.0004202546296296296</v>
      </c>
      <c r="D81" s="8"/>
    </row>
    <row r="82" spans="1:4" ht="14.25">
      <c r="A82" s="7" t="s">
        <v>68</v>
      </c>
      <c r="B82" s="8">
        <v>0.002462152777777778</v>
      </c>
      <c r="C82" s="8">
        <f t="shared" si="0"/>
        <v>0.0004162037037037038</v>
      </c>
      <c r="D82" s="8">
        <f>B82-B80</f>
        <v>0.0008364583333333334</v>
      </c>
    </row>
    <row r="83" spans="1:4" ht="14.25">
      <c r="A83" s="7" t="s">
        <v>69</v>
      </c>
      <c r="B83" s="8">
        <v>0.0028829861111111118</v>
      </c>
      <c r="C83" s="8">
        <f t="shared" si="0"/>
        <v>0.0004208333333333338</v>
      </c>
      <c r="D83" s="8"/>
    </row>
    <row r="84" spans="1:4" ht="14.25">
      <c r="A84" s="7" t="s">
        <v>70</v>
      </c>
      <c r="B84" s="8">
        <v>0.003280324074074074</v>
      </c>
      <c r="C84" s="8">
        <f t="shared" si="0"/>
        <v>0.0003973379629629622</v>
      </c>
      <c r="D84" s="8">
        <f>B84-B82</f>
        <v>0.000818171296296296</v>
      </c>
    </row>
    <row r="87" spans="1:9" ht="24">
      <c r="A87" s="34" t="s">
        <v>41</v>
      </c>
      <c r="B87" s="34"/>
      <c r="C87" s="34"/>
      <c r="D87" s="34"/>
      <c r="E87" s="34"/>
      <c r="F87" s="34"/>
      <c r="G87" s="34"/>
      <c r="H87" s="34"/>
      <c r="I87" s="34"/>
    </row>
    <row r="89" spans="1:6" ht="17.25">
      <c r="A89" s="2" t="s">
        <v>31</v>
      </c>
      <c r="B89" s="3">
        <f>B120</f>
        <v>0.011950578703703705</v>
      </c>
      <c r="C89" s="23"/>
      <c r="D89" s="27"/>
      <c r="E89" s="27"/>
      <c r="F89" s="11"/>
    </row>
    <row r="90" spans="1:4" ht="14.25">
      <c r="A90" s="5" t="s">
        <v>0</v>
      </c>
      <c r="B90" s="6" t="s">
        <v>1</v>
      </c>
      <c r="C90" s="5" t="s">
        <v>3</v>
      </c>
      <c r="D90" s="5" t="s">
        <v>16</v>
      </c>
    </row>
    <row r="91" spans="1:4" ht="14.25">
      <c r="A91" s="7" t="s">
        <v>10</v>
      </c>
      <c r="B91" s="8">
        <v>0.00035462962962962965</v>
      </c>
      <c r="C91" s="12"/>
      <c r="D91" s="12"/>
    </row>
    <row r="92" spans="1:4" ht="14.25">
      <c r="A92" s="7" t="s">
        <v>13</v>
      </c>
      <c r="B92" s="8">
        <v>0.0007420138888888888</v>
      </c>
      <c r="C92" s="12">
        <f aca="true" t="shared" si="1" ref="C92:C120">B92-B91</f>
        <v>0.0003873842592592592</v>
      </c>
      <c r="D92" s="12">
        <f>B92</f>
        <v>0.0007420138888888888</v>
      </c>
    </row>
    <row r="93" spans="1:4" ht="14.25">
      <c r="A93" s="7" t="s">
        <v>14</v>
      </c>
      <c r="B93" s="8">
        <v>0.0011344907407407408</v>
      </c>
      <c r="C93" s="12">
        <f t="shared" si="1"/>
        <v>0.00039247685185185197</v>
      </c>
      <c r="D93" s="12"/>
    </row>
    <row r="94" spans="1:4" ht="14.25">
      <c r="A94" s="7" t="s">
        <v>15</v>
      </c>
      <c r="B94" s="8">
        <v>0.0015346064814814816</v>
      </c>
      <c r="C94" s="12">
        <f t="shared" si="1"/>
        <v>0.0004001157407407408</v>
      </c>
      <c r="D94" s="12">
        <f>B94-B92</f>
        <v>0.0007925925925925928</v>
      </c>
    </row>
    <row r="95" spans="1:4" ht="14.25" customHeight="1">
      <c r="A95" s="12" t="s">
        <v>17</v>
      </c>
      <c r="B95" s="12">
        <v>0.0019349537037037037</v>
      </c>
      <c r="C95" s="12">
        <f t="shared" si="1"/>
        <v>0.0004003472222222221</v>
      </c>
      <c r="D95" s="12"/>
    </row>
    <row r="96" spans="1:4" ht="14.25">
      <c r="A96" s="12" t="s">
        <v>18</v>
      </c>
      <c r="B96" s="12">
        <v>0.002330324074074074</v>
      </c>
      <c r="C96" s="12">
        <f t="shared" si="1"/>
        <v>0.00039537037037037036</v>
      </c>
      <c r="D96" s="12">
        <f>B96-B94</f>
        <v>0.0007957175925925924</v>
      </c>
    </row>
    <row r="97" spans="1:4" ht="14.25">
      <c r="A97" s="12" t="s">
        <v>19</v>
      </c>
      <c r="B97" s="12">
        <v>0.002725694444444444</v>
      </c>
      <c r="C97" s="12">
        <f t="shared" si="1"/>
        <v>0.00039537037037037015</v>
      </c>
      <c r="D97" s="12"/>
    </row>
    <row r="98" spans="1:4" ht="14.25">
      <c r="A98" s="12" t="s">
        <v>20</v>
      </c>
      <c r="B98" s="12">
        <v>0.0031204861111111108</v>
      </c>
      <c r="C98" s="12">
        <f t="shared" si="1"/>
        <v>0.00039479166666666655</v>
      </c>
      <c r="D98" s="12">
        <f>B98-B96</f>
        <v>0.0007901620370370367</v>
      </c>
    </row>
    <row r="99" spans="1:4" ht="14.25">
      <c r="A99" s="7" t="s">
        <v>42</v>
      </c>
      <c r="B99" s="8">
        <v>0.0035129629629629625</v>
      </c>
      <c r="C99" s="12">
        <f t="shared" si="1"/>
        <v>0.00039247685185185175</v>
      </c>
      <c r="D99" s="12"/>
    </row>
    <row r="100" spans="1:4" ht="14.25">
      <c r="A100" s="7" t="s">
        <v>43</v>
      </c>
      <c r="B100" s="8">
        <v>0.003906481481481482</v>
      </c>
      <c r="C100" s="12">
        <f t="shared" si="1"/>
        <v>0.0003935185185185196</v>
      </c>
      <c r="D100" s="12">
        <f>B100</f>
        <v>0.003906481481481482</v>
      </c>
    </row>
    <row r="101" spans="1:4" ht="14.25">
      <c r="A101" s="7" t="s">
        <v>44</v>
      </c>
      <c r="B101" s="8">
        <v>0.00430625</v>
      </c>
      <c r="C101" s="12">
        <f t="shared" si="1"/>
        <v>0.00039976851851851805</v>
      </c>
      <c r="D101" s="12"/>
    </row>
    <row r="102" spans="1:4" ht="14.25" customHeight="1">
      <c r="A102" s="7" t="s">
        <v>45</v>
      </c>
      <c r="B102" s="8">
        <v>0.004703356481481481</v>
      </c>
      <c r="C102" s="12">
        <f t="shared" si="1"/>
        <v>0.0003971064814814809</v>
      </c>
      <c r="D102" s="12">
        <f>B102-B100</f>
        <v>0.000796874999999999</v>
      </c>
    </row>
    <row r="103" spans="1:4" ht="14.25">
      <c r="A103" s="12" t="s">
        <v>46</v>
      </c>
      <c r="B103" s="12">
        <v>0.005103587962962963</v>
      </c>
      <c r="C103" s="12">
        <f t="shared" si="1"/>
        <v>0.0004002314814814823</v>
      </c>
      <c r="D103" s="12"/>
    </row>
    <row r="104" spans="1:4" ht="14.25">
      <c r="A104" s="12" t="s">
        <v>47</v>
      </c>
      <c r="B104" s="12">
        <v>0.005508101851851852</v>
      </c>
      <c r="C104" s="12">
        <f t="shared" si="1"/>
        <v>0.0004045138888888883</v>
      </c>
      <c r="D104" s="12">
        <f>B104-B102</f>
        <v>0.0008047453703703706</v>
      </c>
    </row>
    <row r="105" spans="1:4" ht="14.25">
      <c r="A105" s="12" t="s">
        <v>48</v>
      </c>
      <c r="B105" s="12">
        <v>0.005909374999999999</v>
      </c>
      <c r="C105" s="12">
        <f t="shared" si="1"/>
        <v>0.00040127314814814713</v>
      </c>
      <c r="D105" s="12"/>
    </row>
    <row r="106" spans="1:6" ht="14.25">
      <c r="A106" s="12" t="s">
        <v>49</v>
      </c>
      <c r="B106" s="12">
        <v>0.006307291666666666</v>
      </c>
      <c r="C106" s="12">
        <f t="shared" si="1"/>
        <v>0.0003979166666666671</v>
      </c>
      <c r="D106" s="12">
        <f>B106-B104</f>
        <v>0.0007991898148148142</v>
      </c>
      <c r="E106" s="23"/>
      <c r="F106" s="23"/>
    </row>
    <row r="107" spans="1:4" ht="14.25">
      <c r="A107" s="7" t="s">
        <v>50</v>
      </c>
      <c r="B107" s="8">
        <v>0.006709259259259259</v>
      </c>
      <c r="C107" s="12">
        <f t="shared" si="1"/>
        <v>0.0004019675925925935</v>
      </c>
      <c r="D107" s="12"/>
    </row>
    <row r="108" spans="1:4" ht="14.25">
      <c r="A108" s="7" t="s">
        <v>51</v>
      </c>
      <c r="B108" s="8">
        <v>0.007108680555555556</v>
      </c>
      <c r="C108" s="12">
        <f t="shared" si="1"/>
        <v>0.00039942129629629616</v>
      </c>
      <c r="D108" s="12">
        <f>B108-B106</f>
        <v>0.0008013888888888897</v>
      </c>
    </row>
    <row r="109" spans="1:4" ht="14.25">
      <c r="A109" s="7" t="s">
        <v>52</v>
      </c>
      <c r="B109" s="8">
        <v>0.007511574074074074</v>
      </c>
      <c r="C109" s="12">
        <f t="shared" si="1"/>
        <v>0.0004028935185185186</v>
      </c>
      <c r="D109" s="12"/>
    </row>
    <row r="110" spans="1:4" ht="14.25">
      <c r="A110" s="7" t="s">
        <v>53</v>
      </c>
      <c r="B110" s="8">
        <v>0.007910416666666666</v>
      </c>
      <c r="C110" s="12">
        <f t="shared" si="1"/>
        <v>0.00039884259259259213</v>
      </c>
      <c r="D110" s="12">
        <f>B110-B108</f>
        <v>0.0008017361111111107</v>
      </c>
    </row>
    <row r="111" spans="1:4" ht="14.25">
      <c r="A111" s="12" t="s">
        <v>54</v>
      </c>
      <c r="B111" s="12">
        <v>0.008316898148148148</v>
      </c>
      <c r="C111" s="12">
        <f t="shared" si="1"/>
        <v>0.0004064814814814816</v>
      </c>
      <c r="D111" s="12"/>
    </row>
    <row r="112" spans="1:4" ht="14.25">
      <c r="A112" s="12" t="s">
        <v>55</v>
      </c>
      <c r="B112" s="12">
        <v>0.008724652777777777</v>
      </c>
      <c r="C112" s="12">
        <f t="shared" si="1"/>
        <v>0.00040775462962962944</v>
      </c>
      <c r="D112" s="12">
        <f>B112-B110</f>
        <v>0.0008142361111111111</v>
      </c>
    </row>
    <row r="113" spans="1:4" ht="14.25">
      <c r="A113" s="12" t="s">
        <v>56</v>
      </c>
      <c r="B113" s="12">
        <v>0.009132060185185186</v>
      </c>
      <c r="C113" s="12">
        <f t="shared" si="1"/>
        <v>0.0004074074074074084</v>
      </c>
      <c r="D113" s="12"/>
    </row>
    <row r="114" spans="1:4" ht="14.25">
      <c r="A114" s="12" t="s">
        <v>57</v>
      </c>
      <c r="B114" s="12">
        <v>0.009538657407407407</v>
      </c>
      <c r="C114" s="12">
        <f t="shared" si="1"/>
        <v>0.0004065972222222214</v>
      </c>
      <c r="D114" s="12">
        <f>B114-B112</f>
        <v>0.0008140046296296298</v>
      </c>
    </row>
    <row r="115" spans="1:4" ht="14.25">
      <c r="A115" s="7" t="s">
        <v>58</v>
      </c>
      <c r="B115" s="8">
        <v>0.00995011574074074</v>
      </c>
      <c r="C115" s="12">
        <f t="shared" si="1"/>
        <v>0.0004114583333333331</v>
      </c>
      <c r="D115" s="12"/>
    </row>
    <row r="116" spans="1:4" ht="14.25">
      <c r="A116" s="7" t="s">
        <v>59</v>
      </c>
      <c r="B116" s="8">
        <v>0.01035451388888889</v>
      </c>
      <c r="C116" s="12">
        <f t="shared" si="1"/>
        <v>0.00040439814814815025</v>
      </c>
      <c r="D116" s="12">
        <f>B116</f>
        <v>0.01035451388888889</v>
      </c>
    </row>
    <row r="117" spans="1:4" ht="14.25">
      <c r="A117" s="7" t="s">
        <v>60</v>
      </c>
      <c r="B117" s="8">
        <v>0.010760185185185185</v>
      </c>
      <c r="C117" s="12">
        <f t="shared" si="1"/>
        <v>0.0004056712962962946</v>
      </c>
      <c r="D117" s="12"/>
    </row>
    <row r="118" spans="1:4" ht="14.25">
      <c r="A118" s="7" t="s">
        <v>61</v>
      </c>
      <c r="B118" s="8">
        <v>0.011171064814814814</v>
      </c>
      <c r="C118" s="12">
        <f t="shared" si="1"/>
        <v>0.0004108796296296291</v>
      </c>
      <c r="D118" s="12">
        <f>B118-B116</f>
        <v>0.0008165509259259237</v>
      </c>
    </row>
    <row r="119" spans="1:4" ht="14.25">
      <c r="A119" s="12" t="s">
        <v>62</v>
      </c>
      <c r="B119" s="12">
        <v>0.011578935185185185</v>
      </c>
      <c r="C119" s="12">
        <f t="shared" si="1"/>
        <v>0.00040787037037037094</v>
      </c>
      <c r="D119" s="12"/>
    </row>
    <row r="120" spans="1:4" ht="14.25">
      <c r="A120" s="12" t="s">
        <v>63</v>
      </c>
      <c r="B120" s="12">
        <v>0.011950578703703705</v>
      </c>
      <c r="C120" s="12">
        <f t="shared" si="1"/>
        <v>0.0003716435185185194</v>
      </c>
      <c r="D120" s="12">
        <f>B120-B118</f>
        <v>0.0007795138888888904</v>
      </c>
    </row>
    <row r="123" spans="1:9" ht="24">
      <c r="A123" s="34" t="s">
        <v>21</v>
      </c>
      <c r="B123" s="34"/>
      <c r="C123" s="34"/>
      <c r="D123" s="34"/>
      <c r="E123" s="34"/>
      <c r="F123" s="34"/>
      <c r="G123" s="34"/>
      <c r="H123" s="34"/>
      <c r="I123" s="34"/>
    </row>
    <row r="124" spans="1:9" ht="14.25">
      <c r="A124" s="21"/>
      <c r="B124" s="22"/>
      <c r="C124" s="22"/>
      <c r="D124" s="22"/>
      <c r="E124" s="22"/>
      <c r="F124" s="22"/>
      <c r="G124" s="22"/>
      <c r="H124" s="22"/>
      <c r="I124" s="22"/>
    </row>
    <row r="125" spans="1:9" ht="17.25">
      <c r="A125" s="2" t="s">
        <v>32</v>
      </c>
      <c r="B125" s="3">
        <f>B128</f>
        <v>0.0007451388888888888</v>
      </c>
      <c r="C125" s="23"/>
      <c r="D125" s="22"/>
      <c r="E125" s="22"/>
      <c r="F125" s="2" t="s">
        <v>33</v>
      </c>
      <c r="G125" s="3">
        <f>G128</f>
        <v>0.0007149305555555556</v>
      </c>
      <c r="H125" s="23"/>
      <c r="I125" s="22"/>
    </row>
    <row r="126" spans="1:9" ht="14.25">
      <c r="A126" s="5" t="s">
        <v>0</v>
      </c>
      <c r="B126" s="6" t="s">
        <v>1</v>
      </c>
      <c r="C126" s="6" t="s">
        <v>3</v>
      </c>
      <c r="D126" s="22"/>
      <c r="E126" s="22"/>
      <c r="F126" s="5" t="s">
        <v>0</v>
      </c>
      <c r="G126" s="6" t="s">
        <v>1</v>
      </c>
      <c r="H126" s="6" t="s">
        <v>3</v>
      </c>
      <c r="I126" s="22"/>
    </row>
    <row r="127" spans="1:9" ht="14.25">
      <c r="A127" s="7" t="s">
        <v>10</v>
      </c>
      <c r="B127" s="8">
        <v>0.0003646990740740741</v>
      </c>
      <c r="C127" s="8"/>
      <c r="D127" s="22"/>
      <c r="E127" s="22"/>
      <c r="F127" s="7" t="s">
        <v>10</v>
      </c>
      <c r="G127" s="8">
        <v>0.0003531250000000001</v>
      </c>
      <c r="H127" s="8"/>
      <c r="I127" s="22"/>
    </row>
    <row r="128" spans="1:9" ht="14.25">
      <c r="A128" s="7" t="s">
        <v>4</v>
      </c>
      <c r="B128" s="8">
        <v>0.0007451388888888888</v>
      </c>
      <c r="C128" s="8">
        <f>B128-B127</f>
        <v>0.00038043981481481474</v>
      </c>
      <c r="D128" s="22"/>
      <c r="E128" s="22"/>
      <c r="F128" s="7" t="s">
        <v>4</v>
      </c>
      <c r="G128" s="8">
        <v>0.0007149305555555556</v>
      </c>
      <c r="H128" s="8">
        <f>G128-G127</f>
        <v>0.0003618055555555555</v>
      </c>
      <c r="I128" s="22"/>
    </row>
    <row r="129" spans="1:9" ht="14.25">
      <c r="A129" s="21"/>
      <c r="B129" s="22"/>
      <c r="C129" s="22"/>
      <c r="D129" s="22"/>
      <c r="E129" s="22"/>
      <c r="F129" s="22"/>
      <c r="G129" s="22"/>
      <c r="H129" s="22"/>
      <c r="I129" s="22"/>
    </row>
    <row r="130" spans="1:8" ht="17.25">
      <c r="A130" s="2" t="s">
        <v>79</v>
      </c>
      <c r="B130" s="3">
        <f>B133</f>
        <v>0.0007115740740740741</v>
      </c>
      <c r="C130" s="13" t="s">
        <v>28</v>
      </c>
      <c r="D130" s="22"/>
      <c r="E130" s="22"/>
      <c r="F130" s="2" t="s">
        <v>82</v>
      </c>
      <c r="G130" s="3">
        <f>G133</f>
        <v>0.0008546296296296296</v>
      </c>
      <c r="H130" s="13" t="s">
        <v>28</v>
      </c>
    </row>
    <row r="131" spans="1:8" ht="14.25" customHeight="1">
      <c r="A131" s="5" t="s">
        <v>0</v>
      </c>
      <c r="B131" s="6" t="s">
        <v>1</v>
      </c>
      <c r="C131" s="6" t="s">
        <v>3</v>
      </c>
      <c r="D131" s="22"/>
      <c r="E131" s="22"/>
      <c r="F131" s="5" t="s">
        <v>0</v>
      </c>
      <c r="G131" s="6" t="s">
        <v>1</v>
      </c>
      <c r="H131" s="6" t="s">
        <v>3</v>
      </c>
    </row>
    <row r="132" spans="1:8" ht="14.25">
      <c r="A132" s="7" t="s">
        <v>10</v>
      </c>
      <c r="B132" s="8">
        <v>0.0003461805555555555</v>
      </c>
      <c r="C132" s="8"/>
      <c r="D132" s="22"/>
      <c r="E132" s="22"/>
      <c r="F132" s="7" t="s">
        <v>10</v>
      </c>
      <c r="G132" s="8">
        <v>0.00041875</v>
      </c>
      <c r="H132" s="8"/>
    </row>
    <row r="133" spans="1:8" ht="14.25">
      <c r="A133" s="7" t="s">
        <v>4</v>
      </c>
      <c r="B133" s="8">
        <v>0.0007115740740740741</v>
      </c>
      <c r="C133" s="8">
        <f>B133-B132</f>
        <v>0.0003653935185185186</v>
      </c>
      <c r="D133" s="22"/>
      <c r="E133" s="22"/>
      <c r="F133" s="7" t="s">
        <v>4</v>
      </c>
      <c r="G133" s="8">
        <v>0.0008546296296296296</v>
      </c>
      <c r="H133" s="8">
        <f>G133-G132</f>
        <v>0.00043587962962962954</v>
      </c>
    </row>
    <row r="134" spans="1:9" ht="14.25">
      <c r="A134" s="21"/>
      <c r="B134" s="22"/>
      <c r="C134" s="22"/>
      <c r="D134" s="22"/>
      <c r="E134" s="22"/>
      <c r="F134" s="22"/>
      <c r="G134" s="22"/>
      <c r="H134" s="22"/>
      <c r="I134" s="22"/>
    </row>
    <row r="135" spans="1:9" ht="14.25">
      <c r="A135" s="21"/>
      <c r="B135" s="22"/>
      <c r="C135" s="22"/>
      <c r="D135" s="22"/>
      <c r="E135" s="22"/>
      <c r="F135" s="22"/>
      <c r="G135" s="22"/>
      <c r="H135" s="22"/>
      <c r="I135" s="22"/>
    </row>
    <row r="136" spans="1:9" ht="24">
      <c r="A136" s="34" t="s">
        <v>22</v>
      </c>
      <c r="B136" s="34"/>
      <c r="C136" s="34"/>
      <c r="D136" s="34"/>
      <c r="E136" s="34"/>
      <c r="F136" s="34"/>
      <c r="G136" s="34"/>
      <c r="H136" s="34"/>
      <c r="I136" s="34"/>
    </row>
    <row r="137" spans="1:9" ht="14.25">
      <c r="A137" s="21"/>
      <c r="B137" s="22"/>
      <c r="C137" s="22"/>
      <c r="D137" s="22"/>
      <c r="E137" s="22"/>
      <c r="F137" s="22"/>
      <c r="G137" s="22"/>
      <c r="H137" s="22"/>
      <c r="I137" s="22"/>
    </row>
    <row r="138" spans="1:8" ht="17.25">
      <c r="A138" s="2" t="s">
        <v>32</v>
      </c>
      <c r="B138" s="3">
        <f>B143</f>
        <v>0.0016313657407407407</v>
      </c>
      <c r="C138" s="23"/>
      <c r="F138" s="2" t="s">
        <v>83</v>
      </c>
      <c r="G138" s="3">
        <f>G143</f>
        <v>0.0015784722222222224</v>
      </c>
      <c r="H138" s="23"/>
    </row>
    <row r="139" spans="1:8" ht="14.25">
      <c r="A139" s="5" t="s">
        <v>0</v>
      </c>
      <c r="B139" s="6" t="s">
        <v>1</v>
      </c>
      <c r="C139" s="5" t="s">
        <v>3</v>
      </c>
      <c r="F139" s="5" t="s">
        <v>0</v>
      </c>
      <c r="G139" s="6" t="s">
        <v>1</v>
      </c>
      <c r="H139" s="5" t="s">
        <v>3</v>
      </c>
    </row>
    <row r="140" spans="1:8" ht="14.25">
      <c r="A140" s="7" t="s">
        <v>10</v>
      </c>
      <c r="B140" s="8">
        <v>0.0003792824074074074</v>
      </c>
      <c r="C140" s="12"/>
      <c r="F140" s="7" t="s">
        <v>10</v>
      </c>
      <c r="G140" s="8">
        <v>0.00035567129629629626</v>
      </c>
      <c r="H140" s="12"/>
    </row>
    <row r="141" spans="1:8" ht="14.25">
      <c r="A141" s="7" t="s">
        <v>13</v>
      </c>
      <c r="B141" s="8">
        <v>0.0007854166666666666</v>
      </c>
      <c r="C141" s="12">
        <f>B141-B140</f>
        <v>0.0004061342592592592</v>
      </c>
      <c r="F141" s="7" t="s">
        <v>13</v>
      </c>
      <c r="G141" s="8">
        <v>0.00075625</v>
      </c>
      <c r="H141" s="12">
        <f>G141-G140</f>
        <v>0.0004005787037037037</v>
      </c>
    </row>
    <row r="142" spans="1:8" ht="14.25">
      <c r="A142" s="7" t="s">
        <v>14</v>
      </c>
      <c r="B142" s="8">
        <v>0.0012115740740740741</v>
      </c>
      <c r="C142" s="12">
        <f>B142-B141</f>
        <v>0.00042615740740740754</v>
      </c>
      <c r="F142" s="7" t="s">
        <v>14</v>
      </c>
      <c r="G142" s="8">
        <v>0.0011732638888888888</v>
      </c>
      <c r="H142" s="12">
        <f>G142-G141</f>
        <v>0.00041701388888888886</v>
      </c>
    </row>
    <row r="143" spans="1:11" ht="14.25">
      <c r="A143" s="7" t="s">
        <v>15</v>
      </c>
      <c r="B143" s="8">
        <v>0.0016313657407407407</v>
      </c>
      <c r="C143" s="12">
        <f>B143-B142</f>
        <v>0.0004197916666666666</v>
      </c>
      <c r="F143" s="7" t="s">
        <v>15</v>
      </c>
      <c r="G143" s="8">
        <v>0.0015784722222222224</v>
      </c>
      <c r="H143" s="12">
        <f>G143-G142</f>
        <v>0.0004052083333333336</v>
      </c>
      <c r="J143" s="22"/>
      <c r="K143" s="22"/>
    </row>
    <row r="144" spans="10:11" ht="14.25">
      <c r="J144" s="22"/>
      <c r="K144" s="22"/>
    </row>
    <row r="145" spans="1:11" ht="17.25">
      <c r="A145" s="2" t="s">
        <v>82</v>
      </c>
      <c r="B145" s="3">
        <f>B150</f>
        <v>0.00193125</v>
      </c>
      <c r="C145" s="13" t="s">
        <v>28</v>
      </c>
      <c r="J145" s="22"/>
      <c r="K145" s="22"/>
    </row>
    <row r="146" spans="1:11" ht="14.25">
      <c r="A146" s="5" t="s">
        <v>0</v>
      </c>
      <c r="B146" s="6" t="s">
        <v>1</v>
      </c>
      <c r="C146" s="5" t="s">
        <v>3</v>
      </c>
      <c r="J146" s="22"/>
      <c r="K146" s="22"/>
    </row>
    <row r="147" spans="1:11" ht="14.25">
      <c r="A147" s="7" t="s">
        <v>10</v>
      </c>
      <c r="B147" s="8">
        <v>0.00044502314814814817</v>
      </c>
      <c r="C147" s="12"/>
      <c r="J147" s="22"/>
      <c r="K147" s="22"/>
    </row>
    <row r="148" spans="1:11" ht="14.25">
      <c r="A148" s="7" t="s">
        <v>13</v>
      </c>
      <c r="B148" s="8">
        <v>0.0009312499999999999</v>
      </c>
      <c r="C148" s="12">
        <f>B148-B147</f>
        <v>0.00048622685185185173</v>
      </c>
      <c r="J148" s="22"/>
      <c r="K148" s="22"/>
    </row>
    <row r="149" spans="1:11" ht="14.25">
      <c r="A149" s="7" t="s">
        <v>14</v>
      </c>
      <c r="B149" s="8">
        <v>0.0014349537037037037</v>
      </c>
      <c r="C149" s="12">
        <f>B149-B148</f>
        <v>0.0005037037037037038</v>
      </c>
      <c r="J149" s="22"/>
      <c r="K149" s="22"/>
    </row>
    <row r="150" spans="1:11" ht="14.25">
      <c r="A150" s="7" t="s">
        <v>15</v>
      </c>
      <c r="B150" s="8">
        <v>0.00193125</v>
      </c>
      <c r="C150" s="12">
        <f>B150-B149</f>
        <v>0.0004962962962962963</v>
      </c>
      <c r="J150" s="22"/>
      <c r="K150" s="22"/>
    </row>
    <row r="151" spans="10:11" ht="14.25">
      <c r="J151" s="22"/>
      <c r="K151" s="22"/>
    </row>
    <row r="152" spans="1:11" ht="24">
      <c r="A152" s="34" t="s">
        <v>24</v>
      </c>
      <c r="B152" s="34"/>
      <c r="C152" s="34"/>
      <c r="D152" s="34"/>
      <c r="E152" s="34"/>
      <c r="F152" s="34"/>
      <c r="G152" s="34"/>
      <c r="H152" s="34"/>
      <c r="I152" s="34"/>
      <c r="J152" s="22"/>
      <c r="K152" s="22"/>
    </row>
    <row r="153" spans="10:11" ht="14.25">
      <c r="J153" s="22"/>
      <c r="K153" s="22"/>
    </row>
    <row r="154" spans="1:11" ht="17.25">
      <c r="A154" s="2" t="s">
        <v>84</v>
      </c>
      <c r="B154" s="3">
        <f>B157</f>
        <v>0.000776273148148148</v>
      </c>
      <c r="C154" s="23"/>
      <c r="D154" s="25"/>
      <c r="F154" s="2" t="s">
        <v>34</v>
      </c>
      <c r="G154" s="3">
        <f>G157</f>
        <v>0.0007787037037037037</v>
      </c>
      <c r="H154" s="24"/>
      <c r="J154" s="22"/>
      <c r="K154" s="22"/>
    </row>
    <row r="155" spans="1:11" ht="14.25">
      <c r="A155" s="5" t="s">
        <v>0</v>
      </c>
      <c r="B155" s="6" t="s">
        <v>1</v>
      </c>
      <c r="C155" s="6" t="s">
        <v>3</v>
      </c>
      <c r="D155" s="22"/>
      <c r="F155" s="5" t="s">
        <v>0</v>
      </c>
      <c r="G155" s="6" t="s">
        <v>1</v>
      </c>
      <c r="H155" s="6" t="s">
        <v>3</v>
      </c>
      <c r="J155" s="22"/>
      <c r="K155" s="22"/>
    </row>
    <row r="156" spans="1:11" ht="14.25">
      <c r="A156" s="7" t="s">
        <v>10</v>
      </c>
      <c r="B156" s="8">
        <v>0.00036782407407407407</v>
      </c>
      <c r="C156" s="8"/>
      <c r="D156" s="22"/>
      <c r="F156" s="7" t="s">
        <v>10</v>
      </c>
      <c r="G156" s="8">
        <v>0.00036747685185185185</v>
      </c>
      <c r="H156" s="8"/>
      <c r="J156" s="22"/>
      <c r="K156" s="22"/>
    </row>
    <row r="157" spans="1:11" ht="14.25">
      <c r="A157" s="7" t="s">
        <v>4</v>
      </c>
      <c r="B157" s="8">
        <v>0.000776273148148148</v>
      </c>
      <c r="C157" s="8">
        <f>B157-B156</f>
        <v>0.00040844907407407393</v>
      </c>
      <c r="D157" s="4"/>
      <c r="F157" s="7" t="s">
        <v>4</v>
      </c>
      <c r="G157" s="8">
        <v>0.0007787037037037037</v>
      </c>
      <c r="H157" s="8">
        <f>G157-G156</f>
        <v>0.0004112268518518518</v>
      </c>
      <c r="J157" s="22"/>
      <c r="K157" s="22"/>
    </row>
    <row r="158" spans="10:11" ht="14.25">
      <c r="J158" s="22"/>
      <c r="K158" s="22"/>
    </row>
    <row r="159" spans="1:11" ht="17.25">
      <c r="A159" s="2" t="s">
        <v>85</v>
      </c>
      <c r="B159" s="3">
        <f>B162</f>
        <v>0.0008461805555555554</v>
      </c>
      <c r="C159" s="24"/>
      <c r="F159" s="14" t="s">
        <v>37</v>
      </c>
      <c r="G159" s="15">
        <f>G162</f>
        <v>0.0010449074074074074</v>
      </c>
      <c r="H159" s="24"/>
      <c r="J159" s="22"/>
      <c r="K159" s="22"/>
    </row>
    <row r="160" spans="1:11" ht="14.25">
      <c r="A160" s="5" t="s">
        <v>0</v>
      </c>
      <c r="B160" s="6" t="s">
        <v>1</v>
      </c>
      <c r="C160" s="6" t="s">
        <v>3</v>
      </c>
      <c r="F160" s="5" t="s">
        <v>0</v>
      </c>
      <c r="G160" s="6" t="s">
        <v>1</v>
      </c>
      <c r="H160" s="6" t="s">
        <v>3</v>
      </c>
      <c r="J160" s="22"/>
      <c r="K160" s="22"/>
    </row>
    <row r="161" spans="1:11" ht="14.25">
      <c r="A161" s="7" t="s">
        <v>10</v>
      </c>
      <c r="B161" s="8">
        <v>0.0004070601851851852</v>
      </c>
      <c r="C161" s="8"/>
      <c r="F161" s="7" t="s">
        <v>10</v>
      </c>
      <c r="G161" s="8">
        <v>0.0004997685185185185</v>
      </c>
      <c r="H161" s="8"/>
      <c r="J161" s="22"/>
      <c r="K161" s="22"/>
    </row>
    <row r="162" spans="1:11" ht="14.25">
      <c r="A162" s="7" t="s">
        <v>4</v>
      </c>
      <c r="B162" s="8">
        <v>0.0008461805555555554</v>
      </c>
      <c r="C162" s="8">
        <f>B162-B161</f>
        <v>0.0004391203703703702</v>
      </c>
      <c r="F162" s="7" t="s">
        <v>4</v>
      </c>
      <c r="G162" s="8">
        <v>0.0010449074074074074</v>
      </c>
      <c r="H162" s="8">
        <f>G162-G161</f>
        <v>0.0005451388888888888</v>
      </c>
      <c r="J162" s="22"/>
      <c r="K162" s="22"/>
    </row>
    <row r="164" spans="1:3" ht="17.25">
      <c r="A164" s="2" t="s">
        <v>86</v>
      </c>
      <c r="B164" s="3">
        <f>B167</f>
        <v>0.0007600694444444444</v>
      </c>
      <c r="C164" s="24"/>
    </row>
    <row r="165" spans="1:3" ht="14.25">
      <c r="A165" s="5" t="s">
        <v>0</v>
      </c>
      <c r="B165" s="6" t="s">
        <v>1</v>
      </c>
      <c r="C165" s="6" t="s">
        <v>3</v>
      </c>
    </row>
    <row r="166" spans="1:3" ht="14.25">
      <c r="A166" s="7" t="s">
        <v>10</v>
      </c>
      <c r="B166" s="8">
        <v>0.00035358796296296294</v>
      </c>
      <c r="C166" s="8"/>
    </row>
    <row r="167" spans="1:3" ht="14.25">
      <c r="A167" s="7" t="s">
        <v>4</v>
      </c>
      <c r="B167" s="8">
        <v>0.0007600694444444444</v>
      </c>
      <c r="C167" s="8">
        <f>B167-B166</f>
        <v>0.00040648148148148146</v>
      </c>
    </row>
    <row r="170" spans="1:9" ht="24">
      <c r="A170" s="34" t="s">
        <v>25</v>
      </c>
      <c r="B170" s="34"/>
      <c r="C170" s="34"/>
      <c r="D170" s="34"/>
      <c r="E170" s="34"/>
      <c r="F170" s="34"/>
      <c r="G170" s="34"/>
      <c r="H170" s="34"/>
      <c r="I170" s="34"/>
    </row>
    <row r="172" spans="1:8" ht="17.25">
      <c r="A172" s="2" t="s">
        <v>84</v>
      </c>
      <c r="B172" s="3">
        <f>B177</f>
        <v>0.0017001157407407408</v>
      </c>
      <c r="F172" s="2" t="s">
        <v>34</v>
      </c>
      <c r="G172" s="3">
        <f>G177</f>
        <v>0.0017231481481481481</v>
      </c>
      <c r="H172" s="13" t="s">
        <v>27</v>
      </c>
    </row>
    <row r="173" spans="1:8" ht="14.25">
      <c r="A173" s="5" t="s">
        <v>0</v>
      </c>
      <c r="B173" s="6" t="s">
        <v>1</v>
      </c>
      <c r="C173" s="6" t="s">
        <v>3</v>
      </c>
      <c r="F173" s="5" t="s">
        <v>0</v>
      </c>
      <c r="G173" s="6" t="s">
        <v>1</v>
      </c>
      <c r="H173" s="6" t="s">
        <v>3</v>
      </c>
    </row>
    <row r="174" spans="1:8" ht="14.25">
      <c r="A174" s="7" t="s">
        <v>12</v>
      </c>
      <c r="B174" s="8">
        <v>0.0003888888888888889</v>
      </c>
      <c r="C174" s="8"/>
      <c r="F174" s="7" t="s">
        <v>10</v>
      </c>
      <c r="G174" s="8">
        <v>0.00039652777777777776</v>
      </c>
      <c r="H174" s="8"/>
    </row>
    <row r="175" spans="1:8" ht="14.25">
      <c r="A175" s="7" t="s">
        <v>4</v>
      </c>
      <c r="B175" s="8">
        <v>0.000810763888888889</v>
      </c>
      <c r="C175" s="8">
        <f>B175-B174</f>
        <v>0.00042187500000000005</v>
      </c>
      <c r="F175" s="7" t="s">
        <v>4</v>
      </c>
      <c r="G175" s="8">
        <v>0.0008370370370370371</v>
      </c>
      <c r="H175" s="8">
        <f>G175-G174</f>
        <v>0.0004405092592592593</v>
      </c>
    </row>
    <row r="176" spans="1:8" ht="14.25">
      <c r="A176" s="7" t="s">
        <v>5</v>
      </c>
      <c r="B176" s="8">
        <v>0.0012592592592592592</v>
      </c>
      <c r="C176" s="8">
        <f>B176-B175</f>
        <v>0.00044849537037037026</v>
      </c>
      <c r="F176" s="7" t="s">
        <v>5</v>
      </c>
      <c r="G176" s="8">
        <v>0.001282638888888889</v>
      </c>
      <c r="H176" s="8">
        <f>G176-G175</f>
        <v>0.00044560185185185187</v>
      </c>
    </row>
    <row r="177" spans="1:8" ht="14.25">
      <c r="A177" s="7" t="s">
        <v>6</v>
      </c>
      <c r="B177" s="8">
        <v>0.0017001157407407408</v>
      </c>
      <c r="C177" s="8">
        <f>B177-B176</f>
        <v>0.0004408564814814815</v>
      </c>
      <c r="F177" s="7" t="s">
        <v>6</v>
      </c>
      <c r="G177" s="8">
        <v>0.0017231481481481481</v>
      </c>
      <c r="H177" s="8">
        <f>G177-G176</f>
        <v>0.0004405092592592592</v>
      </c>
    </row>
    <row r="179" spans="1:8" ht="17.25">
      <c r="A179" s="2" t="s">
        <v>85</v>
      </c>
      <c r="B179" s="3">
        <f>B184</f>
        <v>0.0018528935185185185</v>
      </c>
      <c r="C179" s="23"/>
      <c r="F179" s="14" t="s">
        <v>37</v>
      </c>
      <c r="G179" s="15">
        <f>G184</f>
        <v>0.0022665509259259258</v>
      </c>
      <c r="H179" s="13" t="s">
        <v>28</v>
      </c>
    </row>
    <row r="180" spans="1:8" ht="14.25">
      <c r="A180" s="5" t="s">
        <v>0</v>
      </c>
      <c r="B180" s="6" t="s">
        <v>1</v>
      </c>
      <c r="C180" s="6" t="s">
        <v>3</v>
      </c>
      <c r="F180" s="5" t="s">
        <v>0</v>
      </c>
      <c r="G180" s="6" t="s">
        <v>1</v>
      </c>
      <c r="H180" s="6" t="s">
        <v>3</v>
      </c>
    </row>
    <row r="181" spans="1:8" ht="14.25">
      <c r="A181" s="7" t="s">
        <v>10</v>
      </c>
      <c r="B181" s="8">
        <v>0.00041967592592592593</v>
      </c>
      <c r="C181" s="8"/>
      <c r="F181" s="7" t="s">
        <v>10</v>
      </c>
      <c r="G181" s="8">
        <v>0.0005170138888888889</v>
      </c>
      <c r="H181" s="8"/>
    </row>
    <row r="182" spans="1:8" ht="14.25">
      <c r="A182" s="7" t="s">
        <v>4</v>
      </c>
      <c r="B182" s="8">
        <v>0.0008879629629629629</v>
      </c>
      <c r="C182" s="8">
        <f>B182-B181</f>
        <v>0.00046828703703703697</v>
      </c>
      <c r="F182" s="7" t="s">
        <v>4</v>
      </c>
      <c r="G182" s="8">
        <v>0.0010811342592592593</v>
      </c>
      <c r="H182" s="8">
        <f>G182-G181</f>
        <v>0.0005641203703703704</v>
      </c>
    </row>
    <row r="183" spans="1:8" ht="14.25">
      <c r="A183" s="7" t="s">
        <v>5</v>
      </c>
      <c r="B183" s="8">
        <v>0.0013774305555555554</v>
      </c>
      <c r="C183" s="8">
        <f>B183-B182</f>
        <v>0.0004894675925925924</v>
      </c>
      <c r="F183" s="7" t="s">
        <v>5</v>
      </c>
      <c r="G183" s="8">
        <v>0.0016618055555555555</v>
      </c>
      <c r="H183" s="8">
        <f>G183-G182</f>
        <v>0.0005806712962962961</v>
      </c>
    </row>
    <row r="184" spans="1:8" ht="14.25">
      <c r="A184" s="7" t="s">
        <v>6</v>
      </c>
      <c r="B184" s="8">
        <v>0.0018528935185185185</v>
      </c>
      <c r="C184" s="8">
        <f>B184-B183</f>
        <v>0.0004754629629629631</v>
      </c>
      <c r="F184" s="7" t="s">
        <v>6</v>
      </c>
      <c r="G184" s="8">
        <v>0.0022665509259259258</v>
      </c>
      <c r="H184" s="8">
        <f>G184-G183</f>
        <v>0.0006047453703703703</v>
      </c>
    </row>
    <row r="186" spans="1:3" ht="17.25">
      <c r="A186" s="2" t="s">
        <v>86</v>
      </c>
      <c r="B186" s="3">
        <f>B191</f>
        <v>0.0016978009259259262</v>
      </c>
      <c r="C186" s="13" t="s">
        <v>28</v>
      </c>
    </row>
    <row r="187" spans="1:3" ht="14.25">
      <c r="A187" s="5" t="s">
        <v>0</v>
      </c>
      <c r="B187" s="6" t="s">
        <v>1</v>
      </c>
      <c r="C187" s="6" t="s">
        <v>3</v>
      </c>
    </row>
    <row r="188" spans="1:3" ht="14.25">
      <c r="A188" s="7" t="s">
        <v>10</v>
      </c>
      <c r="B188" s="8">
        <v>0.0003818287037037037</v>
      </c>
      <c r="C188" s="8"/>
    </row>
    <row r="189" spans="1:3" ht="14.25">
      <c r="A189" s="7" t="s">
        <v>4</v>
      </c>
      <c r="B189" s="8">
        <v>0.0008091435185185185</v>
      </c>
      <c r="C189" s="8">
        <f>B189-B188</f>
        <v>0.0004273148148148148</v>
      </c>
    </row>
    <row r="190" spans="1:3" ht="14.25">
      <c r="A190" s="7" t="s">
        <v>5</v>
      </c>
      <c r="B190" s="8">
        <v>0.0012483796296296297</v>
      </c>
      <c r="C190" s="8">
        <f>B190-B189</f>
        <v>0.00043923611111111116</v>
      </c>
    </row>
    <row r="191" spans="1:3" ht="14.25">
      <c r="A191" s="7" t="s">
        <v>6</v>
      </c>
      <c r="B191" s="8">
        <v>0.0016978009259259262</v>
      </c>
      <c r="C191" s="8">
        <f>B191-B190</f>
        <v>0.0004494212962962965</v>
      </c>
    </row>
    <row r="194" spans="1:9" ht="24">
      <c r="A194" s="34" t="s">
        <v>23</v>
      </c>
      <c r="B194" s="34"/>
      <c r="C194" s="34"/>
      <c r="D194" s="34"/>
      <c r="E194" s="34"/>
      <c r="F194" s="34"/>
      <c r="G194" s="34"/>
      <c r="H194" s="34"/>
      <c r="I194" s="34"/>
    </row>
    <row r="196" spans="1:9" ht="17.25">
      <c r="A196" s="2" t="s">
        <v>64</v>
      </c>
      <c r="B196" s="3">
        <f>B199</f>
        <v>0.0007519675925925926</v>
      </c>
      <c r="C196" s="24"/>
      <c r="D196" s="26"/>
      <c r="F196" s="14" t="s">
        <v>76</v>
      </c>
      <c r="G196" s="15">
        <f>G199</f>
        <v>0.0008685185185185185</v>
      </c>
      <c r="H196" s="13" t="s">
        <v>27</v>
      </c>
      <c r="I196" s="13" t="s">
        <v>99</v>
      </c>
    </row>
    <row r="197" spans="1:8" ht="14.25">
      <c r="A197" s="5" t="s">
        <v>0</v>
      </c>
      <c r="B197" s="6" t="s">
        <v>1</v>
      </c>
      <c r="C197" s="6" t="s">
        <v>3</v>
      </c>
      <c r="F197" s="5" t="s">
        <v>0</v>
      </c>
      <c r="G197" s="6" t="s">
        <v>1</v>
      </c>
      <c r="H197" s="6" t="s">
        <v>3</v>
      </c>
    </row>
    <row r="198" spans="1:8" ht="14.25">
      <c r="A198" s="7" t="s">
        <v>12</v>
      </c>
      <c r="B198" s="8">
        <v>0.000350462962962963</v>
      </c>
      <c r="C198" s="8"/>
      <c r="F198" s="7" t="s">
        <v>10</v>
      </c>
      <c r="G198" s="8">
        <v>0.000405787037037037</v>
      </c>
      <c r="H198" s="8"/>
    </row>
    <row r="199" spans="1:8" ht="14.25">
      <c r="A199" s="7" t="s">
        <v>4</v>
      </c>
      <c r="B199" s="8">
        <v>0.0007519675925925926</v>
      </c>
      <c r="C199" s="8">
        <f>B199-B198</f>
        <v>0.0004015046296296296</v>
      </c>
      <c r="F199" s="7" t="s">
        <v>4</v>
      </c>
      <c r="G199" s="8">
        <v>0.0008685185185185185</v>
      </c>
      <c r="H199" s="8">
        <f>G199-G198</f>
        <v>0.00046273148148148145</v>
      </c>
    </row>
    <row r="201" spans="1:3" ht="17.25">
      <c r="A201" s="2" t="s">
        <v>87</v>
      </c>
      <c r="B201" s="3">
        <f>B204</f>
        <v>0.0007462962962962962</v>
      </c>
      <c r="C201" s="13" t="s">
        <v>28</v>
      </c>
    </row>
    <row r="202" spans="1:3" ht="14.25">
      <c r="A202" s="5" t="s">
        <v>0</v>
      </c>
      <c r="B202" s="6" t="s">
        <v>1</v>
      </c>
      <c r="C202" s="6" t="s">
        <v>3</v>
      </c>
    </row>
    <row r="203" spans="1:3" ht="14.25">
      <c r="A203" s="7" t="s">
        <v>10</v>
      </c>
      <c r="B203" s="8">
        <v>0.00034606481481481484</v>
      </c>
      <c r="C203" s="8"/>
    </row>
    <row r="204" spans="1:3" ht="14.25">
      <c r="A204" s="7" t="s">
        <v>4</v>
      </c>
      <c r="B204" s="8">
        <v>0.0007462962962962962</v>
      </c>
      <c r="C204" s="8">
        <f>B204-B203</f>
        <v>0.0004002314814814814</v>
      </c>
    </row>
    <row r="207" spans="1:9" ht="24">
      <c r="A207" s="34" t="s">
        <v>65</v>
      </c>
      <c r="B207" s="34"/>
      <c r="C207" s="34"/>
      <c r="D207" s="34"/>
      <c r="E207" s="34"/>
      <c r="F207" s="34"/>
      <c r="G207" s="34"/>
      <c r="H207" s="34"/>
      <c r="I207" s="34"/>
    </row>
    <row r="209" spans="1:3" ht="17.25">
      <c r="A209" s="2" t="s">
        <v>87</v>
      </c>
      <c r="B209" s="3">
        <f>B214</f>
        <v>0.001719212962962963</v>
      </c>
      <c r="C209" s="13" t="s">
        <v>28</v>
      </c>
    </row>
    <row r="210" spans="1:3" ht="14.25">
      <c r="A210" s="5" t="s">
        <v>0</v>
      </c>
      <c r="B210" s="6" t="s">
        <v>1</v>
      </c>
      <c r="C210" s="6" t="s">
        <v>3</v>
      </c>
    </row>
    <row r="211" spans="1:3" ht="14.25">
      <c r="A211" s="7" t="s">
        <v>10</v>
      </c>
      <c r="B211" s="8">
        <v>0.00037604166666666667</v>
      </c>
      <c r="C211" s="8"/>
    </row>
    <row r="212" spans="1:3" ht="14.25">
      <c r="A212" s="7" t="s">
        <v>4</v>
      </c>
      <c r="B212" s="8">
        <v>0.0007997685185185186</v>
      </c>
      <c r="C212" s="8">
        <f>B212-B211</f>
        <v>0.0004237268518518519</v>
      </c>
    </row>
    <row r="213" spans="1:3" ht="14.25">
      <c r="A213" s="7" t="s">
        <v>5</v>
      </c>
      <c r="B213" s="8">
        <v>0.0012645833333333333</v>
      </c>
      <c r="C213" s="8">
        <f>B213-B212</f>
        <v>0.0004648148148148147</v>
      </c>
    </row>
    <row r="214" spans="1:3" ht="14.25">
      <c r="A214" s="7" t="s">
        <v>6</v>
      </c>
      <c r="B214" s="8">
        <v>0.001719212962962963</v>
      </c>
      <c r="C214" s="8">
        <f>B214-B213</f>
        <v>0.0004546296296296297</v>
      </c>
    </row>
    <row r="217" spans="1:9" ht="24">
      <c r="A217" s="34" t="s">
        <v>26</v>
      </c>
      <c r="B217" s="34"/>
      <c r="C217" s="34"/>
      <c r="D217" s="34"/>
      <c r="E217" s="34"/>
      <c r="F217" s="34"/>
      <c r="G217" s="34"/>
      <c r="H217" s="34"/>
      <c r="I217" s="34"/>
    </row>
    <row r="219" spans="1:8" ht="17.25">
      <c r="A219" s="2" t="s">
        <v>84</v>
      </c>
      <c r="B219" s="3">
        <f>B224</f>
        <v>0.0015708333333333332</v>
      </c>
      <c r="C219" s="13" t="s">
        <v>28</v>
      </c>
      <c r="F219" s="2" t="s">
        <v>34</v>
      </c>
      <c r="G219" s="3">
        <f>G224</f>
        <v>0.0016708333333333334</v>
      </c>
      <c r="H219" s="13" t="s">
        <v>27</v>
      </c>
    </row>
    <row r="220" spans="1:8" ht="14.25">
      <c r="A220" s="5" t="s">
        <v>0</v>
      </c>
      <c r="B220" s="6" t="s">
        <v>1</v>
      </c>
      <c r="C220" s="6" t="s">
        <v>3</v>
      </c>
      <c r="F220" s="5" t="s">
        <v>0</v>
      </c>
      <c r="G220" s="6" t="s">
        <v>1</v>
      </c>
      <c r="H220" s="6" t="s">
        <v>3</v>
      </c>
    </row>
    <row r="221" spans="1:8" ht="14.25">
      <c r="A221" s="7" t="s">
        <v>10</v>
      </c>
      <c r="B221" s="8">
        <v>0.0003438657407407408</v>
      </c>
      <c r="C221" s="8"/>
      <c r="F221" s="7" t="s">
        <v>10</v>
      </c>
      <c r="G221" s="8">
        <v>0.0003552083333333334</v>
      </c>
      <c r="H221" s="8"/>
    </row>
    <row r="222" spans="1:8" ht="14.25">
      <c r="A222" s="7" t="s">
        <v>4</v>
      </c>
      <c r="B222" s="8">
        <v>0.000771412037037037</v>
      </c>
      <c r="C222" s="8">
        <f>B222-B221</f>
        <v>0.00042754629629629626</v>
      </c>
      <c r="F222" s="7" t="s">
        <v>4</v>
      </c>
      <c r="G222" s="8">
        <v>0.0008305555555555556</v>
      </c>
      <c r="H222" s="8">
        <f>G222-G221</f>
        <v>0.0004753472222222222</v>
      </c>
    </row>
    <row r="223" spans="1:8" ht="14.25">
      <c r="A223" s="7" t="s">
        <v>5</v>
      </c>
      <c r="B223" s="8">
        <v>0.0012002314814814816</v>
      </c>
      <c r="C223" s="8">
        <f>B223-B222</f>
        <v>0.00042881944444444456</v>
      </c>
      <c r="F223" s="7" t="s">
        <v>5</v>
      </c>
      <c r="G223" s="8">
        <v>0.0012802083333333335</v>
      </c>
      <c r="H223" s="8">
        <f>G223-G222</f>
        <v>0.0004496527777777779</v>
      </c>
    </row>
    <row r="224" spans="1:8" ht="14.25">
      <c r="A224" s="7" t="s">
        <v>6</v>
      </c>
      <c r="B224" s="8">
        <v>0.0015708333333333332</v>
      </c>
      <c r="C224" s="8">
        <f>B224-B223</f>
        <v>0.00037060185185185156</v>
      </c>
      <c r="F224" s="7" t="s">
        <v>6</v>
      </c>
      <c r="G224" s="8">
        <v>0.0016708333333333334</v>
      </c>
      <c r="H224" s="8">
        <f>G224-G223</f>
        <v>0.0003906249999999999</v>
      </c>
    </row>
    <row r="226" spans="1:9" ht="17.25">
      <c r="A226" s="2" t="s">
        <v>88</v>
      </c>
      <c r="B226" s="3">
        <f>B231</f>
        <v>0.001753587962962963</v>
      </c>
      <c r="C226" s="13" t="s">
        <v>28</v>
      </c>
      <c r="F226" s="14" t="s">
        <v>76</v>
      </c>
      <c r="G226" s="15">
        <f>G231</f>
        <v>0.0020092592592592597</v>
      </c>
      <c r="H226" s="13" t="s">
        <v>28</v>
      </c>
      <c r="I226" s="23"/>
    </row>
    <row r="227" spans="1:8" ht="14.25">
      <c r="A227" s="5" t="s">
        <v>0</v>
      </c>
      <c r="B227" s="6" t="s">
        <v>1</v>
      </c>
      <c r="C227" s="6" t="s">
        <v>3</v>
      </c>
      <c r="F227" s="5" t="s">
        <v>0</v>
      </c>
      <c r="G227" s="6" t="s">
        <v>1</v>
      </c>
      <c r="H227" s="6" t="s">
        <v>3</v>
      </c>
    </row>
    <row r="228" spans="1:8" ht="14.25">
      <c r="A228" s="7" t="s">
        <v>10</v>
      </c>
      <c r="B228" s="8">
        <v>0.00035115740740740745</v>
      </c>
      <c r="C228" s="8"/>
      <c r="F228" s="7" t="s">
        <v>10</v>
      </c>
      <c r="G228" s="8">
        <v>0.00042002314814814815</v>
      </c>
      <c r="H228" s="8"/>
    </row>
    <row r="229" spans="1:8" ht="14.25">
      <c r="A229" s="7" t="s">
        <v>4</v>
      </c>
      <c r="B229" s="8">
        <v>0.0008194444444444444</v>
      </c>
      <c r="C229" s="8">
        <f>B229-B228</f>
        <v>0.0004682870370370369</v>
      </c>
      <c r="F229" s="7" t="s">
        <v>4</v>
      </c>
      <c r="G229" s="8">
        <v>0.0009177083333333333</v>
      </c>
      <c r="H229" s="8">
        <f>G229-G228</f>
        <v>0.0004976851851851852</v>
      </c>
    </row>
    <row r="230" spans="1:8" ht="14.25">
      <c r="A230" s="7" t="s">
        <v>5</v>
      </c>
      <c r="B230" s="8">
        <v>0.001342013888888889</v>
      </c>
      <c r="C230" s="8">
        <f>B230-B229</f>
        <v>0.0005225694444444445</v>
      </c>
      <c r="F230" s="7" t="s">
        <v>5</v>
      </c>
      <c r="G230" s="8">
        <v>0.0015157407407407405</v>
      </c>
      <c r="H230" s="8">
        <f>G230-G229</f>
        <v>0.0005980324074074071</v>
      </c>
    </row>
    <row r="231" spans="1:8" ht="14.25">
      <c r="A231" s="7" t="s">
        <v>6</v>
      </c>
      <c r="B231" s="8">
        <v>0.001753587962962963</v>
      </c>
      <c r="C231" s="8">
        <f>B231-B230</f>
        <v>0.0004115740740740742</v>
      </c>
      <c r="F231" s="7" t="s">
        <v>6</v>
      </c>
      <c r="G231" s="8">
        <v>0.0020092592592592597</v>
      </c>
      <c r="H231" s="8">
        <f>G231-G230</f>
        <v>0.0004935185185185192</v>
      </c>
    </row>
    <row r="234" spans="1:9" ht="24">
      <c r="A234" s="34" t="s">
        <v>71</v>
      </c>
      <c r="B234" s="34"/>
      <c r="C234" s="34"/>
      <c r="D234" s="34"/>
      <c r="E234" s="34"/>
      <c r="F234" s="34"/>
      <c r="G234" s="34"/>
      <c r="H234" s="34"/>
      <c r="I234" s="34"/>
    </row>
    <row r="235" spans="1:9" ht="14.25">
      <c r="A235" s="9"/>
      <c r="B235" s="9"/>
      <c r="C235" s="9"/>
      <c r="D235" s="9"/>
      <c r="F235" s="9"/>
      <c r="G235" s="9"/>
      <c r="H235" s="9"/>
      <c r="I235" s="9"/>
    </row>
    <row r="236" spans="1:4" ht="17.25">
      <c r="A236" s="2" t="s">
        <v>85</v>
      </c>
      <c r="B236" s="3">
        <f>B245</f>
        <v>0.003737152777777778</v>
      </c>
      <c r="C236" s="13" t="s">
        <v>40</v>
      </c>
      <c r="D236" s="26"/>
    </row>
    <row r="237" spans="1:4" ht="14.25">
      <c r="A237" s="5" t="s">
        <v>0</v>
      </c>
      <c r="B237" s="6" t="s">
        <v>1</v>
      </c>
      <c r="C237" s="6" t="s">
        <v>3</v>
      </c>
      <c r="D237" s="6" t="s">
        <v>66</v>
      </c>
    </row>
    <row r="238" spans="1:4" ht="14.25">
      <c r="A238" s="7" t="s">
        <v>2</v>
      </c>
      <c r="B238" s="8">
        <v>0.00038310185185185186</v>
      </c>
      <c r="C238" s="8"/>
      <c r="D238" s="8"/>
    </row>
    <row r="239" spans="1:5" ht="14.25">
      <c r="A239" s="7" t="s">
        <v>4</v>
      </c>
      <c r="B239" s="8">
        <v>0.000824074074074074</v>
      </c>
      <c r="C239" s="8">
        <f>B239-B238</f>
        <v>0.0004409722222222221</v>
      </c>
      <c r="D239" s="8">
        <f>B239</f>
        <v>0.000824074074074074</v>
      </c>
      <c r="E239" s="9"/>
    </row>
    <row r="240" spans="1:9" ht="14.25">
      <c r="A240" s="7" t="s">
        <v>5</v>
      </c>
      <c r="B240" s="8">
        <v>0.0013604166666666667</v>
      </c>
      <c r="C240" s="8">
        <f aca="true" t="shared" si="2" ref="C240:C245">B240-B239</f>
        <v>0.0005363425925925927</v>
      </c>
      <c r="D240" s="8"/>
      <c r="E240" s="4"/>
      <c r="F240" s="4"/>
      <c r="G240" s="4"/>
      <c r="H240" s="4"/>
      <c r="I240" s="4"/>
    </row>
    <row r="241" spans="1:9" ht="14.25">
      <c r="A241" s="7" t="s">
        <v>6</v>
      </c>
      <c r="B241" s="8">
        <v>0.001881828703703704</v>
      </c>
      <c r="C241" s="8">
        <f t="shared" si="2"/>
        <v>0.0005214120370370372</v>
      </c>
      <c r="D241" s="8">
        <f>B241-B239</f>
        <v>0.0010577546296296298</v>
      </c>
      <c r="E241" s="10"/>
      <c r="F241" s="10"/>
      <c r="G241" s="10"/>
      <c r="H241" s="10"/>
      <c r="I241" s="10"/>
    </row>
    <row r="242" spans="1:9" ht="14.25">
      <c r="A242" s="7" t="s">
        <v>67</v>
      </c>
      <c r="B242" s="8">
        <v>0.0023820601851851854</v>
      </c>
      <c r="C242" s="8">
        <f t="shared" si="2"/>
        <v>0.0005002314814814815</v>
      </c>
      <c r="D242" s="8"/>
      <c r="F242" s="10"/>
      <c r="G242" s="10"/>
      <c r="H242" s="10"/>
      <c r="I242" s="10"/>
    </row>
    <row r="243" spans="1:9" ht="14.25">
      <c r="A243" s="7" t="s">
        <v>68</v>
      </c>
      <c r="B243" s="8">
        <v>0.0028828703703703707</v>
      </c>
      <c r="C243" s="8">
        <f t="shared" si="2"/>
        <v>0.0005008101851851853</v>
      </c>
      <c r="D243" s="8">
        <f>B243-B241</f>
        <v>0.0010010416666666668</v>
      </c>
      <c r="F243" s="10"/>
      <c r="G243" s="10"/>
      <c r="H243" s="10"/>
      <c r="I243" s="10"/>
    </row>
    <row r="244" spans="1:9" ht="14.25">
      <c r="A244" s="7" t="s">
        <v>69</v>
      </c>
      <c r="B244" s="8">
        <v>0.0033273148148148146</v>
      </c>
      <c r="C244" s="8">
        <f t="shared" si="2"/>
        <v>0.0004444444444444439</v>
      </c>
      <c r="D244" s="8"/>
      <c r="F244" s="10"/>
      <c r="G244" s="10"/>
      <c r="H244" s="10"/>
      <c r="I244" s="10"/>
    </row>
    <row r="245" spans="1:4" ht="14.25">
      <c r="A245" s="7" t="s">
        <v>70</v>
      </c>
      <c r="B245" s="8">
        <v>0.003737152777777778</v>
      </c>
      <c r="C245" s="8">
        <f t="shared" si="2"/>
        <v>0.0004098379629629634</v>
      </c>
      <c r="D245" s="8">
        <f>B245-B243</f>
        <v>0.0008542824074074073</v>
      </c>
    </row>
    <row r="248" spans="1:9" ht="24">
      <c r="A248" s="34" t="s">
        <v>89</v>
      </c>
      <c r="B248" s="34"/>
      <c r="C248" s="34"/>
      <c r="D248" s="34"/>
      <c r="E248" s="34"/>
      <c r="F248" s="34"/>
      <c r="G248" s="34"/>
      <c r="H248" s="34"/>
      <c r="I248" s="34"/>
    </row>
    <row r="250" spans="1:6" ht="17.25">
      <c r="A250" s="28" t="s">
        <v>90</v>
      </c>
      <c r="B250" s="29">
        <f>B267</f>
        <v>0.006528356481481481</v>
      </c>
      <c r="C250" s="23"/>
      <c r="E250" s="4"/>
      <c r="F250" s="4"/>
    </row>
    <row r="251" spans="1:7" ht="14.25">
      <c r="A251" s="5" t="s">
        <v>0</v>
      </c>
      <c r="B251" s="6" t="s">
        <v>1</v>
      </c>
      <c r="C251" s="6" t="s">
        <v>91</v>
      </c>
      <c r="D251" s="35" t="s">
        <v>92</v>
      </c>
      <c r="E251" s="36"/>
      <c r="F251" s="6" t="s">
        <v>93</v>
      </c>
      <c r="G251" s="6" t="s">
        <v>94</v>
      </c>
    </row>
    <row r="252" spans="1:8" ht="14.25">
      <c r="A252" s="7" t="s">
        <v>95</v>
      </c>
      <c r="B252" s="8">
        <v>0.0003513888888888889</v>
      </c>
      <c r="C252" s="8"/>
      <c r="D252" s="37"/>
      <c r="E252" s="38"/>
      <c r="F252" s="12"/>
      <c r="G252" s="39" t="s">
        <v>88</v>
      </c>
      <c r="H252" s="42" t="s">
        <v>28</v>
      </c>
    </row>
    <row r="253" spans="1:8" ht="14.25">
      <c r="A253" s="7" t="s">
        <v>96</v>
      </c>
      <c r="B253" s="8">
        <v>0.0007436342592592593</v>
      </c>
      <c r="C253" s="8">
        <f>B253-B252</f>
        <v>0.00039224537037037044</v>
      </c>
      <c r="D253" s="37">
        <f>B253</f>
        <v>0.0007436342592592593</v>
      </c>
      <c r="E253" s="38"/>
      <c r="F253" s="12"/>
      <c r="G253" s="40"/>
      <c r="H253" s="42"/>
    </row>
    <row r="254" spans="1:8" ht="14.25" customHeight="1">
      <c r="A254" s="7" t="s">
        <v>5</v>
      </c>
      <c r="B254" s="8">
        <v>0.0011668981481481482</v>
      </c>
      <c r="C254" s="8">
        <f aca="true" t="shared" si="3" ref="C254:C267">B254-B253</f>
        <v>0.00042326388888888893</v>
      </c>
      <c r="D254" s="37"/>
      <c r="E254" s="38"/>
      <c r="F254" s="12"/>
      <c r="G254" s="40"/>
      <c r="H254" s="42"/>
    </row>
    <row r="255" spans="1:9" s="4" customFormat="1" ht="14.25">
      <c r="A255" s="7" t="s">
        <v>6</v>
      </c>
      <c r="B255" s="8">
        <v>0.0015920138888888887</v>
      </c>
      <c r="C255" s="8">
        <f t="shared" si="3"/>
        <v>0.00042511574074074045</v>
      </c>
      <c r="D255" s="37">
        <f>B255-B253</f>
        <v>0.0008483796296296294</v>
      </c>
      <c r="E255" s="38"/>
      <c r="F255" s="12">
        <f>B255</f>
        <v>0.0015920138888888887</v>
      </c>
      <c r="G255" s="41"/>
      <c r="H255" s="42"/>
      <c r="I255" s="1"/>
    </row>
    <row r="256" spans="1:9" s="10" customFormat="1" ht="14.25">
      <c r="A256" s="7" t="s">
        <v>67</v>
      </c>
      <c r="B256" s="8">
        <v>0.0019421296296296298</v>
      </c>
      <c r="C256" s="8">
        <f t="shared" si="3"/>
        <v>0.0003501157407407411</v>
      </c>
      <c r="D256" s="37"/>
      <c r="E256" s="38"/>
      <c r="F256" s="12"/>
      <c r="G256" s="39" t="s">
        <v>87</v>
      </c>
      <c r="H256" s="1"/>
      <c r="I256" s="1"/>
    </row>
    <row r="257" spans="1:9" s="10" customFormat="1" ht="14.25">
      <c r="A257" s="7" t="s">
        <v>68</v>
      </c>
      <c r="B257" s="8">
        <v>0.0023348379629629626</v>
      </c>
      <c r="C257" s="8">
        <f t="shared" si="3"/>
        <v>0.0003927083333333328</v>
      </c>
      <c r="D257" s="37">
        <f>B257-B255</f>
        <v>0.0007428240740740739</v>
      </c>
      <c r="E257" s="38"/>
      <c r="F257" s="12"/>
      <c r="G257" s="40"/>
      <c r="H257" s="1"/>
      <c r="I257" s="1"/>
    </row>
    <row r="258" spans="1:9" s="10" customFormat="1" ht="14.25">
      <c r="A258" s="7" t="s">
        <v>69</v>
      </c>
      <c r="B258" s="8">
        <v>0.002757523148148148</v>
      </c>
      <c r="C258" s="8">
        <f t="shared" si="3"/>
        <v>0.00042268518518518523</v>
      </c>
      <c r="D258" s="37"/>
      <c r="E258" s="38"/>
      <c r="F258" s="12"/>
      <c r="G258" s="40"/>
      <c r="H258" s="1"/>
      <c r="I258" s="1"/>
    </row>
    <row r="259" spans="1:9" s="10" customFormat="1" ht="14.25">
      <c r="A259" s="7" t="s">
        <v>70</v>
      </c>
      <c r="B259" s="8">
        <v>0.003183101851851852</v>
      </c>
      <c r="C259" s="8">
        <f t="shared" si="3"/>
        <v>0.00042557870370370406</v>
      </c>
      <c r="D259" s="37">
        <f>B259-B257</f>
        <v>0.0008482638888888893</v>
      </c>
      <c r="E259" s="38"/>
      <c r="F259" s="12">
        <f>B259-B255</f>
        <v>0.0015910879629629632</v>
      </c>
      <c r="G259" s="41"/>
      <c r="H259" s="1"/>
      <c r="I259" s="1"/>
    </row>
    <row r="260" spans="1:7" ht="14.25">
      <c r="A260" s="7" t="s">
        <v>42</v>
      </c>
      <c r="B260" s="8">
        <v>0.003561226851851852</v>
      </c>
      <c r="C260" s="8">
        <f t="shared" si="3"/>
        <v>0.000378125</v>
      </c>
      <c r="D260" s="37"/>
      <c r="E260" s="38"/>
      <c r="F260" s="12"/>
      <c r="G260" s="39" t="s">
        <v>78</v>
      </c>
    </row>
    <row r="261" spans="1:7" ht="14.25">
      <c r="A261" s="7" t="s">
        <v>43</v>
      </c>
      <c r="B261" s="8">
        <v>0.004009027777777777</v>
      </c>
      <c r="C261" s="8">
        <f t="shared" si="3"/>
        <v>0.0004478009259259253</v>
      </c>
      <c r="D261" s="37">
        <f>B261-B259</f>
        <v>0.0008259259259259253</v>
      </c>
      <c r="E261" s="38"/>
      <c r="F261" s="12"/>
      <c r="G261" s="40"/>
    </row>
    <row r="262" spans="1:7" ht="14.25">
      <c r="A262" s="7" t="s">
        <v>44</v>
      </c>
      <c r="B262" s="8">
        <v>0.004496875</v>
      </c>
      <c r="C262" s="8">
        <f t="shared" si="3"/>
        <v>0.00048784722222222285</v>
      </c>
      <c r="D262" s="37"/>
      <c r="E262" s="38"/>
      <c r="F262" s="12"/>
      <c r="G262" s="40"/>
    </row>
    <row r="263" spans="1:7" ht="14.25">
      <c r="A263" s="7" t="s">
        <v>45</v>
      </c>
      <c r="B263" s="8">
        <v>0.005001157407407407</v>
      </c>
      <c r="C263" s="8">
        <f t="shared" si="3"/>
        <v>0.0005042824074074073</v>
      </c>
      <c r="D263" s="37">
        <f>B263-B261</f>
        <v>0.0009921296296296301</v>
      </c>
      <c r="E263" s="38"/>
      <c r="F263" s="12">
        <f>B263-B259</f>
        <v>0.0018180555555555554</v>
      </c>
      <c r="G263" s="41"/>
    </row>
    <row r="264" spans="1:7" ht="14.25">
      <c r="A264" s="7" t="s">
        <v>46</v>
      </c>
      <c r="B264" s="8">
        <v>0.005354166666666667</v>
      </c>
      <c r="C264" s="8">
        <f t="shared" si="3"/>
        <v>0.0003530092592592595</v>
      </c>
      <c r="D264" s="37"/>
      <c r="E264" s="38"/>
      <c r="F264" s="12"/>
      <c r="G264" s="39" t="s">
        <v>85</v>
      </c>
    </row>
    <row r="265" spans="1:7" ht="14.25">
      <c r="A265" s="7" t="s">
        <v>47</v>
      </c>
      <c r="B265" s="8">
        <v>0.0057429398148148144</v>
      </c>
      <c r="C265" s="8">
        <f t="shared" si="3"/>
        <v>0.00038877314814814764</v>
      </c>
      <c r="D265" s="37">
        <f>B265-B263</f>
        <v>0.0007417824074074071</v>
      </c>
      <c r="E265" s="38"/>
      <c r="F265" s="12"/>
      <c r="G265" s="40"/>
    </row>
    <row r="266" spans="1:7" ht="14.25">
      <c r="A266" s="7" t="s">
        <v>48</v>
      </c>
      <c r="B266" s="8">
        <v>0.006140856481481481</v>
      </c>
      <c r="C266" s="8">
        <f t="shared" si="3"/>
        <v>0.0003979166666666662</v>
      </c>
      <c r="D266" s="37"/>
      <c r="E266" s="38"/>
      <c r="F266" s="12"/>
      <c r="G266" s="40"/>
    </row>
    <row r="267" spans="1:7" ht="14.25" customHeight="1">
      <c r="A267" s="7" t="s">
        <v>49</v>
      </c>
      <c r="B267" s="8">
        <v>0.006528356481481481</v>
      </c>
      <c r="C267" s="8">
        <f t="shared" si="3"/>
        <v>0.0003875000000000007</v>
      </c>
      <c r="D267" s="37">
        <f>B267-B265</f>
        <v>0.0007854166666666669</v>
      </c>
      <c r="E267" s="38"/>
      <c r="F267" s="12">
        <f>B267-B263</f>
        <v>0.001527199074074074</v>
      </c>
      <c r="G267" s="41"/>
    </row>
    <row r="270" spans="1:9" ht="24">
      <c r="A270" s="34" t="s">
        <v>97</v>
      </c>
      <c r="B270" s="34"/>
      <c r="C270" s="34"/>
      <c r="D270" s="34"/>
      <c r="E270" s="34"/>
      <c r="F270" s="34"/>
      <c r="G270" s="34"/>
      <c r="H270" s="34"/>
      <c r="I270" s="34"/>
    </row>
    <row r="272" spans="1:5" ht="17.25">
      <c r="A272" s="28" t="s">
        <v>90</v>
      </c>
      <c r="B272" s="29">
        <f>B281</f>
        <v>0.003070486111111111</v>
      </c>
      <c r="C272" s="23"/>
      <c r="E272" s="4"/>
    </row>
    <row r="273" spans="1:6" ht="14.25">
      <c r="A273" s="5" t="s">
        <v>0</v>
      </c>
      <c r="B273" s="6" t="s">
        <v>1</v>
      </c>
      <c r="C273" s="6" t="s">
        <v>91</v>
      </c>
      <c r="D273" s="6" t="s">
        <v>98</v>
      </c>
      <c r="E273" s="35" t="s">
        <v>94</v>
      </c>
      <c r="F273" s="36"/>
    </row>
    <row r="274" spans="1:8" ht="14.25">
      <c r="A274" s="7" t="s">
        <v>95</v>
      </c>
      <c r="B274" s="8">
        <v>0.0003743055555555556</v>
      </c>
      <c r="C274" s="8"/>
      <c r="D274" s="8"/>
      <c r="E274" s="43" t="s">
        <v>72</v>
      </c>
      <c r="F274" s="44"/>
      <c r="G274" s="47" t="s">
        <v>28</v>
      </c>
      <c r="H274" s="48"/>
    </row>
    <row r="275" spans="1:8" ht="14.25">
      <c r="A275" s="7" t="s">
        <v>96</v>
      </c>
      <c r="B275" s="8">
        <v>0.0007872685185185184</v>
      </c>
      <c r="C275" s="8">
        <f>B275-B274</f>
        <v>0.0004129629629629628</v>
      </c>
      <c r="D275" s="8">
        <f>B275</f>
        <v>0.0007872685185185184</v>
      </c>
      <c r="E275" s="45"/>
      <c r="F275" s="46"/>
      <c r="G275" s="47"/>
      <c r="H275" s="48"/>
    </row>
    <row r="276" spans="1:6" ht="14.25">
      <c r="A276" s="7" t="s">
        <v>5</v>
      </c>
      <c r="B276" s="8">
        <v>0.0011795138888888888</v>
      </c>
      <c r="C276" s="8">
        <f aca="true" t="shared" si="4" ref="C276:C281">B276-B275</f>
        <v>0.0003922453703703704</v>
      </c>
      <c r="D276" s="8"/>
      <c r="E276" s="43" t="s">
        <v>80</v>
      </c>
      <c r="F276" s="44"/>
    </row>
    <row r="277" spans="1:6" ht="14.25">
      <c r="A277" s="7" t="s">
        <v>6</v>
      </c>
      <c r="B277" s="8">
        <v>0.0016267361111111111</v>
      </c>
      <c r="C277" s="8">
        <f t="shared" si="4"/>
        <v>0.00044722222222222234</v>
      </c>
      <c r="D277" s="8">
        <f>B277-B275</f>
        <v>0.0008394675925925927</v>
      </c>
      <c r="E277" s="45"/>
      <c r="F277" s="46"/>
    </row>
    <row r="278" spans="1:6" ht="14.25">
      <c r="A278" s="7" t="s">
        <v>67</v>
      </c>
      <c r="B278" s="8">
        <v>0.0019563657407407407</v>
      </c>
      <c r="C278" s="8">
        <f t="shared" si="4"/>
        <v>0.0003296296296296296</v>
      </c>
      <c r="D278" s="8"/>
      <c r="E278" s="43" t="s">
        <v>83</v>
      </c>
      <c r="F278" s="44"/>
    </row>
    <row r="279" spans="1:6" ht="14.25">
      <c r="A279" s="7" t="s">
        <v>68</v>
      </c>
      <c r="B279" s="8">
        <v>0.00234525462962963</v>
      </c>
      <c r="C279" s="8">
        <f t="shared" si="4"/>
        <v>0.00038888888888888914</v>
      </c>
      <c r="D279" s="8">
        <f>B279-B277</f>
        <v>0.0007185185185185187</v>
      </c>
      <c r="E279" s="45"/>
      <c r="F279" s="46"/>
    </row>
    <row r="280" spans="1:6" ht="14.25">
      <c r="A280" s="7" t="s">
        <v>69</v>
      </c>
      <c r="B280" s="8">
        <v>0.0026875000000000002</v>
      </c>
      <c r="C280" s="8">
        <f t="shared" si="4"/>
        <v>0.00034224537037037036</v>
      </c>
      <c r="D280" s="8"/>
      <c r="E280" s="43" t="s">
        <v>82</v>
      </c>
      <c r="F280" s="44"/>
    </row>
    <row r="281" spans="1:6" ht="14.25">
      <c r="A281" s="7" t="s">
        <v>70</v>
      </c>
      <c r="B281" s="8">
        <v>0.003070486111111111</v>
      </c>
      <c r="C281" s="8">
        <f t="shared" si="4"/>
        <v>0.00038298611111111085</v>
      </c>
      <c r="D281" s="8">
        <f>B281-B279</f>
        <v>0.0007252314814814812</v>
      </c>
      <c r="E281" s="45"/>
      <c r="F281" s="46"/>
    </row>
    <row r="287" ht="14.25" customHeight="1"/>
    <row r="288" spans="1:9" s="4" customFormat="1" ht="14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s="10" customFormat="1" ht="14.25">
      <c r="A289" s="1"/>
      <c r="B289" s="1"/>
      <c r="C289" s="1"/>
      <c r="D289" s="1"/>
      <c r="E289" s="1"/>
      <c r="F289" s="1"/>
      <c r="G289" s="1"/>
      <c r="H289" s="1"/>
      <c r="I289" s="1"/>
    </row>
  </sheetData>
  <sheetProtection/>
  <mergeCells count="45">
    <mergeCell ref="E273:F273"/>
    <mergeCell ref="E274:F275"/>
    <mergeCell ref="G274:H275"/>
    <mergeCell ref="E276:F277"/>
    <mergeCell ref="E278:F279"/>
    <mergeCell ref="E280:F281"/>
    <mergeCell ref="D264:E264"/>
    <mergeCell ref="G264:G267"/>
    <mergeCell ref="D265:E265"/>
    <mergeCell ref="D266:E266"/>
    <mergeCell ref="D267:E267"/>
    <mergeCell ref="A270:I270"/>
    <mergeCell ref="D256:E256"/>
    <mergeCell ref="G256:G259"/>
    <mergeCell ref="D257:E257"/>
    <mergeCell ref="D258:E258"/>
    <mergeCell ref="D259:E259"/>
    <mergeCell ref="D260:E260"/>
    <mergeCell ref="G260:G263"/>
    <mergeCell ref="D261:E261"/>
    <mergeCell ref="D262:E262"/>
    <mergeCell ref="D263:E263"/>
    <mergeCell ref="A248:I248"/>
    <mergeCell ref="D251:E251"/>
    <mergeCell ref="D252:E252"/>
    <mergeCell ref="G252:G255"/>
    <mergeCell ref="H252:H255"/>
    <mergeCell ref="D253:E253"/>
    <mergeCell ref="D254:E254"/>
    <mergeCell ref="D255:E255"/>
    <mergeCell ref="A217:I217"/>
    <mergeCell ref="A207:I207"/>
    <mergeCell ref="A234:I234"/>
    <mergeCell ref="A123:I123"/>
    <mergeCell ref="A136:I136"/>
    <mergeCell ref="A194:I194"/>
    <mergeCell ref="A152:I152"/>
    <mergeCell ref="A170:I170"/>
    <mergeCell ref="A1:I1"/>
    <mergeCell ref="A2:I2"/>
    <mergeCell ref="A4:I4"/>
    <mergeCell ref="A31:I31"/>
    <mergeCell ref="A49:I49"/>
    <mergeCell ref="A87:I87"/>
    <mergeCell ref="A73:I73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松本 雄佑</cp:lastModifiedBy>
  <cp:lastPrinted>2006-06-17T14:16:12Z</cp:lastPrinted>
  <dcterms:created xsi:type="dcterms:W3CDTF">1997-01-08T22:48:59Z</dcterms:created>
  <dcterms:modified xsi:type="dcterms:W3CDTF">2013-07-10T05:03:53Z</dcterms:modified>
  <cp:category/>
  <cp:version/>
  <cp:contentType/>
  <cp:contentStatus/>
</cp:coreProperties>
</file>