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60" windowWidth="11550" windowHeight="5670" activeTab="0"/>
  </bookViews>
  <sheets>
    <sheet name="大会記録" sheetId="1" r:id="rId1"/>
  </sheets>
  <definedNames/>
  <calcPr fullCalcOnLoad="1"/>
</workbook>
</file>

<file path=xl/sharedStrings.xml><?xml version="1.0" encoding="utf-8"?>
<sst xmlns="http://schemas.openxmlformats.org/spreadsheetml/2006/main" count="227" uniqueCount="59">
  <si>
    <t>距離</t>
  </si>
  <si>
    <t>SPLIT</t>
  </si>
  <si>
    <t>50M</t>
  </si>
  <si>
    <t>LAP(50)</t>
  </si>
  <si>
    <t>100M</t>
  </si>
  <si>
    <t>150M</t>
  </si>
  <si>
    <t>200M</t>
  </si>
  <si>
    <t>250M</t>
  </si>
  <si>
    <t>300M</t>
  </si>
  <si>
    <t>350M</t>
  </si>
  <si>
    <t>400M</t>
  </si>
  <si>
    <t>100M　自由形</t>
  </si>
  <si>
    <t>50M　自由形</t>
  </si>
  <si>
    <t>50M</t>
  </si>
  <si>
    <t>男子</t>
  </si>
  <si>
    <t>女子</t>
  </si>
  <si>
    <t>best</t>
  </si>
  <si>
    <t>100M　平泳ぎ</t>
  </si>
  <si>
    <t>200M　自由形</t>
  </si>
  <si>
    <t>100M　背泳ぎ</t>
  </si>
  <si>
    <t>200M　背泳ぎ</t>
  </si>
  <si>
    <t>東京農工大</t>
  </si>
  <si>
    <t>泳者</t>
  </si>
  <si>
    <t>大学best</t>
  </si>
  <si>
    <t>山根健輔</t>
  </si>
  <si>
    <t>関東学生冬季公認記録会</t>
  </si>
  <si>
    <t>萩谷将人</t>
  </si>
  <si>
    <t>山岸恭子</t>
  </si>
  <si>
    <t>高濱晃大</t>
  </si>
  <si>
    <t>保田駿輔</t>
  </si>
  <si>
    <t>大学best/全国公</t>
  </si>
  <si>
    <t>尾形和樹</t>
  </si>
  <si>
    <t>200M  平泳ぎ</t>
  </si>
  <si>
    <t>松本雄佑</t>
  </si>
  <si>
    <t>2013年3月3日(日)　さがみはらグリーンプール(短水・タッチ板片側)</t>
  </si>
  <si>
    <t>山岸恭子</t>
  </si>
  <si>
    <t>大溝なつめ</t>
  </si>
  <si>
    <t>中村和樹</t>
  </si>
  <si>
    <t>高橋祥平</t>
  </si>
  <si>
    <t>原田大資</t>
  </si>
  <si>
    <t>松本雄佑</t>
  </si>
  <si>
    <t>400M</t>
  </si>
  <si>
    <t>LAP(50)</t>
  </si>
  <si>
    <t>LAP(100)</t>
  </si>
  <si>
    <t>50M</t>
  </si>
  <si>
    <t>100M</t>
  </si>
  <si>
    <t>小田島嘉孝</t>
  </si>
  <si>
    <t>best</t>
  </si>
  <si>
    <t>梶原凌太</t>
  </si>
  <si>
    <t>小田島嘉孝</t>
  </si>
  <si>
    <t>山根健輔</t>
  </si>
  <si>
    <t>100M　バタフライ</t>
  </si>
  <si>
    <t>200M　バタフライ</t>
  </si>
  <si>
    <t>400M　フリーリレー</t>
  </si>
  <si>
    <t>100M　個人メドレー</t>
  </si>
  <si>
    <t>best/全国公</t>
  </si>
  <si>
    <t>全国公</t>
  </si>
  <si>
    <t>梶原凌太</t>
  </si>
  <si>
    <t>best/全国公/農工大記録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</si>
</sst>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3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2"/>
      <color rgb="FFFFFF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>
        <fgColor indexed="11"/>
        <bgColor indexed="9"/>
      </patternFill>
    </fill>
    <fill>
      <patternFill patternType="lightGray">
        <fgColor indexed="14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rgb="FF92D05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28" borderId="4" applyNumberFormat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</cellStyleXfs>
  <cellXfs count="49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30" borderId="0" xfId="0" applyNumberFormat="1" applyFont="1" applyFill="1" applyAlignment="1">
      <alignment/>
    </xf>
    <xf numFmtId="181" fontId="8" fillId="30" borderId="0" xfId="0" applyNumberFormat="1" applyFont="1" applyFill="1" applyAlignment="1">
      <alignment horizontal="right"/>
    </xf>
    <xf numFmtId="181" fontId="9" fillId="0" borderId="0" xfId="0" applyNumberFormat="1" applyFont="1" applyFill="1" applyAlignment="1">
      <alignment/>
    </xf>
    <xf numFmtId="181" fontId="9" fillId="0" borderId="0" xfId="0" applyNumberFormat="1" applyFont="1" applyAlignment="1">
      <alignment/>
    </xf>
    <xf numFmtId="181" fontId="4" fillId="30" borderId="0" xfId="0" applyNumberFormat="1" applyFont="1" applyFill="1" applyAlignment="1">
      <alignment/>
    </xf>
    <xf numFmtId="181" fontId="4" fillId="31" borderId="0" xfId="0" applyNumberFormat="1" applyFont="1" applyFill="1" applyAlignment="1">
      <alignment/>
    </xf>
    <xf numFmtId="181" fontId="4" fillId="32" borderId="10" xfId="0" applyNumberFormat="1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right"/>
    </xf>
    <xf numFmtId="181" fontId="4" fillId="33" borderId="13" xfId="0" applyNumberFormat="1" applyFont="1" applyFill="1" applyBorder="1" applyAlignment="1">
      <alignment horizontal="right"/>
    </xf>
    <xf numFmtId="181" fontId="8" fillId="31" borderId="0" xfId="0" applyNumberFormat="1" applyFont="1" applyFill="1" applyAlignment="1">
      <alignment/>
    </xf>
    <xf numFmtId="181" fontId="8" fillId="31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34" borderId="0" xfId="0" applyNumberFormat="1" applyFont="1" applyFill="1" applyBorder="1" applyAlignment="1">
      <alignment horizontal="right"/>
    </xf>
    <xf numFmtId="181" fontId="4" fillId="34" borderId="14" xfId="0" applyNumberFormat="1" applyFont="1" applyFill="1" applyBorder="1" applyAlignment="1">
      <alignment horizontal="right"/>
    </xf>
    <xf numFmtId="181" fontId="4" fillId="35" borderId="0" xfId="0" applyNumberFormat="1" applyFont="1" applyFill="1" applyAlignment="1">
      <alignment/>
    </xf>
    <xf numFmtId="181" fontId="8" fillId="30" borderId="14" xfId="0" applyNumberFormat="1" applyFont="1" applyFill="1" applyBorder="1" applyAlignment="1">
      <alignment/>
    </xf>
    <xf numFmtId="181" fontId="8" fillId="30" borderId="14" xfId="0" applyNumberFormat="1" applyFont="1" applyFill="1" applyBorder="1" applyAlignment="1">
      <alignment horizontal="right"/>
    </xf>
    <xf numFmtId="181" fontId="46" fillId="36" borderId="0" xfId="0" applyNumberFormat="1" applyFont="1" applyFill="1" applyAlignment="1">
      <alignment/>
    </xf>
    <xf numFmtId="181" fontId="9" fillId="36" borderId="0" xfId="0" applyNumberFormat="1" applyFont="1" applyFill="1" applyAlignment="1">
      <alignment/>
    </xf>
    <xf numFmtId="181" fontId="8" fillId="37" borderId="0" xfId="0" applyNumberFormat="1" applyFont="1" applyFill="1" applyAlignment="1">
      <alignment/>
    </xf>
    <xf numFmtId="181" fontId="8" fillId="37" borderId="0" xfId="0" applyNumberFormat="1" applyFont="1" applyFill="1" applyAlignment="1">
      <alignment horizontal="right"/>
    </xf>
    <xf numFmtId="181" fontId="4" fillId="38" borderId="0" xfId="0" applyNumberFormat="1" applyFont="1" applyFill="1" applyBorder="1" applyAlignment="1">
      <alignment horizontal="center"/>
    </xf>
    <xf numFmtId="181" fontId="9" fillId="39" borderId="0" xfId="0" applyNumberFormat="1" applyFont="1" applyFill="1" applyBorder="1" applyAlignment="1">
      <alignment/>
    </xf>
    <xf numFmtId="181" fontId="9" fillId="35" borderId="0" xfId="0" applyNumberFormat="1" applyFont="1" applyFill="1" applyAlignment="1">
      <alignment/>
    </xf>
    <xf numFmtId="181" fontId="46" fillId="0" borderId="0" xfId="0" applyNumberFormat="1" applyFont="1" applyFill="1" applyAlignment="1">
      <alignment/>
    </xf>
    <xf numFmtId="181" fontId="7" fillId="40" borderId="15" xfId="0" applyNumberFormat="1" applyFont="1" applyFill="1" applyBorder="1" applyAlignment="1">
      <alignment horizontal="center"/>
    </xf>
    <xf numFmtId="181" fontId="7" fillId="40" borderId="15" xfId="0" applyNumberFormat="1" applyFont="1" applyFill="1" applyBorder="1" applyAlignment="1">
      <alignment horizontal="center"/>
    </xf>
    <xf numFmtId="0" fontId="5" fillId="41" borderId="16" xfId="0" applyNumberFormat="1" applyFont="1" applyFill="1" applyBorder="1" applyAlignment="1">
      <alignment horizontal="center"/>
    </xf>
    <xf numFmtId="0" fontId="5" fillId="41" borderId="17" xfId="0" applyNumberFormat="1" applyFont="1" applyFill="1" applyBorder="1" applyAlignment="1">
      <alignment horizontal="center"/>
    </xf>
    <xf numFmtId="0" fontId="5" fillId="41" borderId="18" xfId="0" applyNumberFormat="1" applyFont="1" applyFill="1" applyBorder="1" applyAlignment="1">
      <alignment horizontal="center"/>
    </xf>
    <xf numFmtId="0" fontId="6" fillId="42" borderId="19" xfId="0" applyNumberFormat="1" applyFont="1" applyFill="1" applyBorder="1" applyAlignment="1">
      <alignment horizontal="center"/>
    </xf>
    <xf numFmtId="181" fontId="4" fillId="32" borderId="20" xfId="0" applyNumberFormat="1" applyFont="1" applyFill="1" applyBorder="1" applyAlignment="1">
      <alignment horizontal="center"/>
    </xf>
    <xf numFmtId="181" fontId="4" fillId="32" borderId="11" xfId="0" applyNumberFormat="1" applyFont="1" applyFill="1" applyBorder="1" applyAlignment="1">
      <alignment horizontal="center"/>
    </xf>
    <xf numFmtId="181" fontId="47" fillId="35" borderId="0" xfId="0" applyNumberFormat="1" applyFont="1" applyFill="1" applyAlignment="1">
      <alignment/>
    </xf>
    <xf numFmtId="181" fontId="4" fillId="33" borderId="21" xfId="0" applyNumberFormat="1" applyFont="1" applyFill="1" applyBorder="1" applyAlignment="1">
      <alignment horizontal="left" vertical="center"/>
    </xf>
    <xf numFmtId="181" fontId="4" fillId="33" borderId="22" xfId="0" applyNumberFormat="1" applyFont="1" applyFill="1" applyBorder="1" applyAlignment="1">
      <alignment horizontal="left" vertical="center"/>
    </xf>
    <xf numFmtId="181" fontId="4" fillId="33" borderId="23" xfId="0" applyNumberFormat="1" applyFont="1" applyFill="1" applyBorder="1" applyAlignment="1">
      <alignment horizontal="left" vertical="center"/>
    </xf>
    <xf numFmtId="181" fontId="4" fillId="33" borderId="13" xfId="0" applyNumberFormat="1" applyFont="1" applyFill="1" applyBorder="1" applyAlignment="1">
      <alignment horizontal="left" vertical="center"/>
    </xf>
    <xf numFmtId="181" fontId="46" fillId="35" borderId="0" xfId="0" applyNumberFormat="1" applyFont="1" applyFill="1" applyAlignment="1">
      <alignment/>
    </xf>
    <xf numFmtId="181" fontId="4" fillId="36" borderId="0" xfId="0" applyNumberFormat="1" applyFont="1" applyFill="1" applyAlignment="1">
      <alignment/>
    </xf>
    <xf numFmtId="181" fontId="46" fillId="36" borderId="0" xfId="0" applyNumberFormat="1" applyFont="1" applyFill="1" applyAlignment="1">
      <alignment/>
    </xf>
    <xf numFmtId="181" fontId="4" fillId="36" borderId="0" xfId="0" applyNumberFormat="1" applyFont="1" applyFill="1" applyAlignment="1">
      <alignment/>
    </xf>
    <xf numFmtId="181" fontId="46" fillId="36" borderId="0" xfId="0" applyNumberFormat="1" applyFont="1" applyFill="1" applyAlignment="1">
      <alignment/>
    </xf>
    <xf numFmtId="181" fontId="9" fillId="36" borderId="0" xfId="0" applyNumberFormat="1" applyFont="1" applyFill="1" applyAlignment="1">
      <alignment/>
    </xf>
    <xf numFmtId="181" fontId="4" fillId="36" borderId="0" xfId="0" applyNumberFormat="1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showGridLines="0" tabSelected="1" zoomScalePageLayoutView="0" workbookViewId="0" topLeftCell="A121">
      <selection activeCell="K80" sqref="K80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875" style="1" customWidth="1"/>
    <col min="6" max="6" width="14.625" style="1" customWidth="1"/>
    <col min="7" max="7" width="11.375" style="1" bestFit="1" customWidth="1"/>
    <col min="8" max="9" width="9.375" style="1" customWidth="1"/>
    <col min="10" max="10" width="5.5039062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31" t="s">
        <v>25</v>
      </c>
      <c r="B1" s="32"/>
      <c r="C1" s="32"/>
      <c r="D1" s="32"/>
      <c r="E1" s="32"/>
      <c r="F1" s="32"/>
      <c r="G1" s="32"/>
      <c r="H1" s="32"/>
      <c r="I1" s="33"/>
    </row>
    <row r="2" spans="1:9" ht="19.5" thickTop="1">
      <c r="A2" s="34" t="s">
        <v>34</v>
      </c>
      <c r="B2" s="34"/>
      <c r="C2" s="34"/>
      <c r="D2" s="34"/>
      <c r="E2" s="34"/>
      <c r="F2" s="34"/>
      <c r="G2" s="34"/>
      <c r="H2" s="34"/>
      <c r="I2" s="34"/>
    </row>
    <row r="4" spans="1:9" ht="24">
      <c r="A4" s="30" t="s">
        <v>12</v>
      </c>
      <c r="B4" s="30"/>
      <c r="C4" s="30"/>
      <c r="D4" s="30"/>
      <c r="E4" s="30"/>
      <c r="F4" s="30"/>
      <c r="G4" s="30"/>
      <c r="H4" s="30"/>
      <c r="I4" s="30"/>
    </row>
    <row r="6" spans="1:12" ht="17.25">
      <c r="A6" s="12" t="s">
        <v>35</v>
      </c>
      <c r="B6" s="13">
        <v>0.00036898148148148147</v>
      </c>
      <c r="C6" s="21" t="s">
        <v>16</v>
      </c>
      <c r="D6" s="5"/>
      <c r="F6" s="2" t="s">
        <v>37</v>
      </c>
      <c r="G6" s="3">
        <v>0.00029618055555555555</v>
      </c>
      <c r="H6" s="21" t="s">
        <v>55</v>
      </c>
      <c r="I6" s="43"/>
      <c r="K6" s="6" t="s">
        <v>14</v>
      </c>
      <c r="L6" s="7" t="s">
        <v>15</v>
      </c>
    </row>
    <row r="7" spans="1:7" ht="14.25">
      <c r="A7" s="8" t="s">
        <v>0</v>
      </c>
      <c r="B7" s="9" t="s">
        <v>1</v>
      </c>
      <c r="F7" s="8" t="s">
        <v>0</v>
      </c>
      <c r="G7" s="9" t="s">
        <v>1</v>
      </c>
    </row>
    <row r="8" spans="1:7" ht="14.25">
      <c r="A8" s="10" t="s">
        <v>13</v>
      </c>
      <c r="B8" s="11">
        <f>B6</f>
        <v>0.00036898148148148147</v>
      </c>
      <c r="F8" s="10" t="s">
        <v>2</v>
      </c>
      <c r="G8" s="11">
        <f>G6</f>
        <v>0.00029618055555555555</v>
      </c>
    </row>
    <row r="10" spans="1:8" ht="17.25">
      <c r="A10" s="12" t="s">
        <v>36</v>
      </c>
      <c r="B10" s="13">
        <v>0.00036851851851851846</v>
      </c>
      <c r="C10" s="21" t="s">
        <v>16</v>
      </c>
      <c r="F10" s="2" t="s">
        <v>38</v>
      </c>
      <c r="G10" s="3">
        <v>0.000366550925925926</v>
      </c>
      <c r="H10" s="21" t="s">
        <v>16</v>
      </c>
    </row>
    <row r="11" spans="1:7" ht="14.25">
      <c r="A11" s="8" t="s">
        <v>0</v>
      </c>
      <c r="B11" s="9" t="s">
        <v>1</v>
      </c>
      <c r="F11" s="8" t="s">
        <v>0</v>
      </c>
      <c r="G11" s="9" t="s">
        <v>1</v>
      </c>
    </row>
    <row r="12" spans="1:7" ht="14.25">
      <c r="A12" s="10" t="s">
        <v>13</v>
      </c>
      <c r="B12" s="11">
        <f>B10</f>
        <v>0.00036851851851851846</v>
      </c>
      <c r="F12" s="10" t="s">
        <v>2</v>
      </c>
      <c r="G12" s="11">
        <f>G10</f>
        <v>0.000366550925925926</v>
      </c>
    </row>
    <row r="14" spans="1:2" ht="17.25">
      <c r="A14" s="2" t="s">
        <v>39</v>
      </c>
      <c r="B14" s="3">
        <v>0.000303125</v>
      </c>
    </row>
    <row r="15" spans="1:2" ht="14.25">
      <c r="A15" s="8" t="s">
        <v>0</v>
      </c>
      <c r="B15" s="9" t="s">
        <v>1</v>
      </c>
    </row>
    <row r="16" spans="1:2" ht="14.25">
      <c r="A16" s="10" t="s">
        <v>2</v>
      </c>
      <c r="B16" s="11">
        <f>B14</f>
        <v>0.000303125</v>
      </c>
    </row>
    <row r="19" spans="1:9" ht="24">
      <c r="A19" s="30" t="s">
        <v>11</v>
      </c>
      <c r="B19" s="30"/>
      <c r="C19" s="30"/>
      <c r="D19" s="30"/>
      <c r="E19" s="30"/>
      <c r="F19" s="30"/>
      <c r="G19" s="30"/>
      <c r="H19" s="30"/>
      <c r="I19" s="30"/>
    </row>
    <row r="21" spans="1:7" ht="17.25">
      <c r="A21" s="2" t="s">
        <v>37</v>
      </c>
      <c r="B21" s="3">
        <v>0.0006560185185185185</v>
      </c>
      <c r="C21" s="21" t="s">
        <v>47</v>
      </c>
      <c r="D21" s="18"/>
      <c r="F21" s="12" t="s">
        <v>27</v>
      </c>
      <c r="G21" s="13">
        <v>0.0008325231481481482</v>
      </c>
    </row>
    <row r="22" spans="1:8" ht="14.25">
      <c r="A22" s="8" t="s">
        <v>0</v>
      </c>
      <c r="B22" s="9" t="s">
        <v>1</v>
      </c>
      <c r="C22" s="9" t="s">
        <v>3</v>
      </c>
      <c r="F22" s="8" t="s">
        <v>0</v>
      </c>
      <c r="G22" s="9" t="s">
        <v>1</v>
      </c>
      <c r="H22" s="9" t="s">
        <v>3</v>
      </c>
    </row>
    <row r="23" spans="1:8" ht="14.25">
      <c r="A23" s="10" t="s">
        <v>13</v>
      </c>
      <c r="B23" s="11">
        <v>0.00031944444444444446</v>
      </c>
      <c r="C23" s="11"/>
      <c r="F23" s="10" t="s">
        <v>13</v>
      </c>
      <c r="G23" s="11">
        <v>0.0003928240740740741</v>
      </c>
      <c r="H23" s="11"/>
    </row>
    <row r="24" spans="1:8" ht="14.25">
      <c r="A24" s="10" t="s">
        <v>4</v>
      </c>
      <c r="B24" s="11">
        <v>0.0006560185185185185</v>
      </c>
      <c r="C24" s="11">
        <f>B24-B23</f>
        <v>0.000336574074074074</v>
      </c>
      <c r="F24" s="10" t="s">
        <v>4</v>
      </c>
      <c r="G24" s="11">
        <v>0.0008325231481481482</v>
      </c>
      <c r="H24" s="11">
        <f>G24-G23</f>
        <v>0.0004396990740740741</v>
      </c>
    </row>
    <row r="25" ht="14.25" customHeight="1"/>
    <row r="26" spans="1:9" s="5" customFormat="1" ht="17.25">
      <c r="A26" s="2" t="s">
        <v>38</v>
      </c>
      <c r="B26" s="3">
        <v>0.0008292824074074074</v>
      </c>
      <c r="C26" s="21" t="s">
        <v>47</v>
      </c>
      <c r="D26" s="1"/>
      <c r="E26" s="1"/>
      <c r="F26" s="2" t="s">
        <v>39</v>
      </c>
      <c r="G26" s="3">
        <v>0.0006642361111111111</v>
      </c>
      <c r="H26" s="21" t="s">
        <v>23</v>
      </c>
      <c r="I26" s="27"/>
    </row>
    <row r="27" spans="1:9" s="5" customFormat="1" ht="14.25">
      <c r="A27" s="8" t="s">
        <v>0</v>
      </c>
      <c r="B27" s="9" t="s">
        <v>1</v>
      </c>
      <c r="C27" s="9" t="s">
        <v>3</v>
      </c>
      <c r="D27" s="1"/>
      <c r="E27" s="1"/>
      <c r="F27" s="8" t="s">
        <v>0</v>
      </c>
      <c r="G27" s="9" t="s">
        <v>1</v>
      </c>
      <c r="H27" s="9" t="s">
        <v>3</v>
      </c>
      <c r="I27" s="1"/>
    </row>
    <row r="28" spans="1:9" s="5" customFormat="1" ht="14.25">
      <c r="A28" s="10" t="s">
        <v>13</v>
      </c>
      <c r="B28" s="11">
        <v>0.00040231481481481477</v>
      </c>
      <c r="C28" s="11"/>
      <c r="D28" s="1"/>
      <c r="E28" s="1"/>
      <c r="F28" s="10" t="s">
        <v>13</v>
      </c>
      <c r="G28" s="11">
        <v>0.00031666666666666665</v>
      </c>
      <c r="H28" s="11"/>
      <c r="I28" s="1"/>
    </row>
    <row r="29" spans="1:9" s="5" customFormat="1" ht="14.25">
      <c r="A29" s="10" t="s">
        <v>4</v>
      </c>
      <c r="B29" s="11">
        <v>0.0008292824074074074</v>
      </c>
      <c r="C29" s="11">
        <f>B29-B28</f>
        <v>0.0004269675925925926</v>
      </c>
      <c r="D29" s="1"/>
      <c r="E29" s="1"/>
      <c r="F29" s="10" t="s">
        <v>4</v>
      </c>
      <c r="G29" s="11">
        <v>0.0006642361111111111</v>
      </c>
      <c r="H29" s="11">
        <f>G29-G28</f>
        <v>0.00034756944444444446</v>
      </c>
      <c r="I29" s="1"/>
    </row>
    <row r="30" spans="1:9" s="5" customFormat="1" ht="14.25">
      <c r="A30" s="1"/>
      <c r="B30" s="1"/>
      <c r="C30" s="1"/>
      <c r="D30" s="1"/>
      <c r="E30" s="1"/>
      <c r="F30" s="1"/>
      <c r="G30" s="1"/>
      <c r="H30" s="1"/>
      <c r="I30" s="1"/>
    </row>
    <row r="31" spans="1:13" s="5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15" customFormat="1" ht="24">
      <c r="A32" s="29"/>
      <c r="B32" s="29"/>
      <c r="C32" s="29"/>
      <c r="D32" s="29"/>
      <c r="E32" s="29" t="s">
        <v>18</v>
      </c>
      <c r="F32" s="29"/>
      <c r="G32" s="29"/>
      <c r="H32" s="29"/>
      <c r="I32" s="29"/>
      <c r="J32" s="1"/>
      <c r="K32" s="1"/>
      <c r="L32" s="1"/>
      <c r="M32" s="1"/>
    </row>
    <row r="33" spans="1:13" ht="14.25">
      <c r="A33" s="14"/>
      <c r="B33" s="14"/>
      <c r="C33" s="14"/>
      <c r="D33" s="14"/>
      <c r="F33" s="14"/>
      <c r="G33" s="14"/>
      <c r="H33" s="14"/>
      <c r="I33" s="14"/>
      <c r="J33" s="5"/>
      <c r="K33" s="5"/>
      <c r="L33" s="5"/>
      <c r="M33" s="5"/>
    </row>
    <row r="34" spans="1:12" ht="17.25">
      <c r="A34" s="2" t="s">
        <v>24</v>
      </c>
      <c r="B34" s="3">
        <v>0.0014549768518518516</v>
      </c>
      <c r="C34" s="42"/>
      <c r="D34" s="27"/>
      <c r="E34" s="5"/>
      <c r="F34" s="2" t="s">
        <v>40</v>
      </c>
      <c r="G34" s="3">
        <v>0.0014206018518518517</v>
      </c>
      <c r="I34" s="15"/>
      <c r="J34" s="15"/>
      <c r="K34" s="15"/>
      <c r="L34" s="15"/>
    </row>
    <row r="35" spans="1:8" ht="12.75" customHeight="1">
      <c r="A35" s="8" t="s">
        <v>0</v>
      </c>
      <c r="B35" s="9" t="s">
        <v>1</v>
      </c>
      <c r="C35" s="9" t="s">
        <v>3</v>
      </c>
      <c r="D35" s="15"/>
      <c r="F35" s="8" t="s">
        <v>0</v>
      </c>
      <c r="G35" s="9" t="s">
        <v>1</v>
      </c>
      <c r="H35" s="9" t="s">
        <v>3</v>
      </c>
    </row>
    <row r="36" spans="1:8" ht="14.25" customHeight="1">
      <c r="A36" s="10" t="s">
        <v>2</v>
      </c>
      <c r="B36" s="11">
        <v>0.00031689814814814813</v>
      </c>
      <c r="C36" s="11"/>
      <c r="F36" s="10" t="s">
        <v>2</v>
      </c>
      <c r="G36" s="11">
        <v>0.0003162037037037037</v>
      </c>
      <c r="H36" s="11"/>
    </row>
    <row r="37" spans="1:9" ht="13.5" customHeight="1">
      <c r="A37" s="10" t="s">
        <v>4</v>
      </c>
      <c r="B37" s="11">
        <v>0.0006557870370370371</v>
      </c>
      <c r="C37" s="11">
        <f>B37-B36</f>
        <v>0.00033888888888888895</v>
      </c>
      <c r="E37" s="5"/>
      <c r="F37" s="10" t="s">
        <v>4</v>
      </c>
      <c r="G37" s="11">
        <v>0.0006638888888888889</v>
      </c>
      <c r="H37" s="11">
        <f>G37-G36</f>
        <v>0.0003476851851851852</v>
      </c>
      <c r="I37" s="5"/>
    </row>
    <row r="38" spans="1:13" s="5" customFormat="1" ht="14.25">
      <c r="A38" s="10" t="s">
        <v>5</v>
      </c>
      <c r="B38" s="11">
        <v>0.0010484953703703704</v>
      </c>
      <c r="C38" s="11">
        <f>B38-B37</f>
        <v>0.00039270833333333334</v>
      </c>
      <c r="D38" s="1"/>
      <c r="E38" s="15"/>
      <c r="F38" s="10" t="s">
        <v>5</v>
      </c>
      <c r="G38" s="11">
        <v>0.0010303240740740741</v>
      </c>
      <c r="H38" s="11">
        <f>G38-G37</f>
        <v>0.00036643518518518524</v>
      </c>
      <c r="I38" s="15"/>
      <c r="J38" s="1"/>
      <c r="K38" s="1"/>
      <c r="L38" s="1"/>
      <c r="M38" s="1"/>
    </row>
    <row r="39" spans="1:13" s="15" customFormat="1" ht="14.25">
      <c r="A39" s="10" t="s">
        <v>6</v>
      </c>
      <c r="B39" s="11">
        <v>0.0014549768518518516</v>
      </c>
      <c r="C39" s="11">
        <f>B39-B38</f>
        <v>0.0004064814814814812</v>
      </c>
      <c r="D39" s="1"/>
      <c r="E39" s="1"/>
      <c r="F39" s="10" t="s">
        <v>6</v>
      </c>
      <c r="G39" s="11">
        <v>0.0014206018518518517</v>
      </c>
      <c r="H39" s="11">
        <f>G39-G38</f>
        <v>0.0003902777777777776</v>
      </c>
      <c r="I39" s="1"/>
      <c r="J39" s="1"/>
      <c r="K39" s="1"/>
      <c r="L39" s="1"/>
      <c r="M39" s="1"/>
    </row>
    <row r="41" spans="1:3" ht="17.25">
      <c r="A41" s="2" t="s">
        <v>26</v>
      </c>
      <c r="B41" s="3">
        <v>0.001513888888888889</v>
      </c>
      <c r="C41" s="21" t="s">
        <v>47</v>
      </c>
    </row>
    <row r="42" spans="1:3" ht="14.25">
      <c r="A42" s="8" t="s">
        <v>0</v>
      </c>
      <c r="B42" s="9" t="s">
        <v>1</v>
      </c>
      <c r="C42" s="9" t="s">
        <v>3</v>
      </c>
    </row>
    <row r="43" spans="1:3" ht="14.25">
      <c r="A43" s="10" t="s">
        <v>2</v>
      </c>
      <c r="B43" s="11">
        <v>0.0003466435185185185</v>
      </c>
      <c r="C43" s="11"/>
    </row>
    <row r="44" spans="1:3" ht="14.25">
      <c r="A44" s="10" t="s">
        <v>4</v>
      </c>
      <c r="B44" s="11">
        <v>0.000720949074074074</v>
      </c>
      <c r="C44" s="11">
        <f>B44-B43</f>
        <v>0.00037430555555555557</v>
      </c>
    </row>
    <row r="45" spans="1:3" ht="14.25">
      <c r="A45" s="10" t="s">
        <v>5</v>
      </c>
      <c r="B45" s="11">
        <v>0.0011199074074074074</v>
      </c>
      <c r="C45" s="11">
        <f>B45-B44</f>
        <v>0.0003989583333333333</v>
      </c>
    </row>
    <row r="46" spans="1:3" ht="14.25">
      <c r="A46" s="10" t="s">
        <v>6</v>
      </c>
      <c r="B46" s="11">
        <v>0.001513888888888889</v>
      </c>
      <c r="C46" s="11">
        <f>B46-B45</f>
        <v>0.0003939814814814817</v>
      </c>
    </row>
    <row r="49" spans="1:9" ht="24">
      <c r="A49" s="29"/>
      <c r="B49" s="29"/>
      <c r="C49" s="29"/>
      <c r="D49" s="29" t="s">
        <v>41</v>
      </c>
      <c r="E49" s="29" t="s">
        <v>18</v>
      </c>
      <c r="F49" s="29"/>
      <c r="G49" s="29"/>
      <c r="H49" s="29"/>
      <c r="I49" s="29"/>
    </row>
    <row r="51" spans="1:4" ht="17.25">
      <c r="A51" s="23" t="s">
        <v>26</v>
      </c>
      <c r="B51" s="24">
        <v>0.003274652777777778</v>
      </c>
      <c r="C51" s="21" t="s">
        <v>47</v>
      </c>
      <c r="D51" s="5"/>
    </row>
    <row r="52" spans="1:4" ht="14.25">
      <c r="A52" s="8" t="s">
        <v>0</v>
      </c>
      <c r="B52" s="9" t="s">
        <v>1</v>
      </c>
      <c r="C52" s="9" t="s">
        <v>42</v>
      </c>
      <c r="D52" s="9" t="s">
        <v>43</v>
      </c>
    </row>
    <row r="53" spans="1:4" ht="14.25">
      <c r="A53" s="10" t="s">
        <v>44</v>
      </c>
      <c r="B53" s="11">
        <v>0.00036805555555555555</v>
      </c>
      <c r="C53" s="11"/>
      <c r="D53" s="11"/>
    </row>
    <row r="54" spans="1:4" ht="14.25">
      <c r="A54" s="10" t="s">
        <v>4</v>
      </c>
      <c r="B54" s="11">
        <v>0.0007809027777777778</v>
      </c>
      <c r="C54" s="11">
        <f aca="true" t="shared" si="0" ref="C54:C60">B54-B53</f>
        <v>0.00041284722222222227</v>
      </c>
      <c r="D54" s="11">
        <f>B54</f>
        <v>0.0007809027777777778</v>
      </c>
    </row>
    <row r="55" spans="1:4" ht="14.25">
      <c r="A55" s="10" t="s">
        <v>5</v>
      </c>
      <c r="B55" s="11">
        <v>0.001195949074074074</v>
      </c>
      <c r="C55" s="11">
        <f t="shared" si="0"/>
        <v>0.0004150462962962963</v>
      </c>
      <c r="D55" s="11"/>
    </row>
    <row r="56" spans="1:4" ht="14.25">
      <c r="A56" s="10" t="s">
        <v>6</v>
      </c>
      <c r="B56" s="11">
        <v>0.001616087962962963</v>
      </c>
      <c r="C56" s="11">
        <f t="shared" si="0"/>
        <v>0.00042013888888888895</v>
      </c>
      <c r="D56" s="11">
        <f>B56-B54</f>
        <v>0.0008351851851851852</v>
      </c>
    </row>
    <row r="57" spans="1:4" ht="14.25">
      <c r="A57" s="10" t="s">
        <v>7</v>
      </c>
      <c r="B57" s="11">
        <v>0.0020234953703703704</v>
      </c>
      <c r="C57" s="11">
        <f t="shared" si="0"/>
        <v>0.00040740740740740733</v>
      </c>
      <c r="D57" s="11"/>
    </row>
    <row r="58" spans="1:4" ht="14.25">
      <c r="A58" s="10" t="s">
        <v>8</v>
      </c>
      <c r="B58" s="11">
        <v>0.0024453703703703703</v>
      </c>
      <c r="C58" s="11">
        <f t="shared" si="0"/>
        <v>0.00042187499999999994</v>
      </c>
      <c r="D58" s="11">
        <f>B58-B56</f>
        <v>0.0008292824074074073</v>
      </c>
    </row>
    <row r="59" spans="1:4" ht="14.25">
      <c r="A59" s="10" t="s">
        <v>9</v>
      </c>
      <c r="B59" s="11">
        <v>0.0028593749999999995</v>
      </c>
      <c r="C59" s="11">
        <f t="shared" si="0"/>
        <v>0.0004140046296296292</v>
      </c>
      <c r="D59" s="11"/>
    </row>
    <row r="60" spans="1:4" ht="14.25">
      <c r="A60" s="10" t="s">
        <v>10</v>
      </c>
      <c r="B60" s="11">
        <v>0.003274652777777778</v>
      </c>
      <c r="C60" s="11">
        <f t="shared" si="0"/>
        <v>0.0004152777777777783</v>
      </c>
      <c r="D60" s="11">
        <f>B60-B58</f>
        <v>0.0008292824074074075</v>
      </c>
    </row>
    <row r="63" spans="1:9" ht="24">
      <c r="A63" s="29"/>
      <c r="B63" s="29"/>
      <c r="C63" s="29"/>
      <c r="D63" s="29"/>
      <c r="E63" s="29" t="s">
        <v>17</v>
      </c>
      <c r="F63" s="29"/>
      <c r="G63" s="29"/>
      <c r="H63" s="29"/>
      <c r="I63" s="29"/>
    </row>
    <row r="64" spans="1:9" ht="14.25" customHeight="1">
      <c r="A64" s="14"/>
      <c r="B64" s="14"/>
      <c r="C64" s="14"/>
      <c r="D64" s="14"/>
      <c r="F64" s="14"/>
      <c r="G64" s="14"/>
      <c r="H64" s="14"/>
      <c r="I64" s="14"/>
    </row>
    <row r="65" spans="1:9" ht="17.25">
      <c r="A65" s="2" t="s">
        <v>28</v>
      </c>
      <c r="B65" s="3">
        <v>0.0007736111111111112</v>
      </c>
      <c r="C65" s="21" t="s">
        <v>56</v>
      </c>
      <c r="D65" s="37"/>
      <c r="F65" s="2" t="s">
        <v>29</v>
      </c>
      <c r="G65" s="3">
        <v>0.0007766203703703703</v>
      </c>
      <c r="H65" s="21" t="s">
        <v>55</v>
      </c>
      <c r="I65" s="43"/>
    </row>
    <row r="66" spans="1:8" ht="14.25">
      <c r="A66" s="8" t="s">
        <v>0</v>
      </c>
      <c r="B66" s="9" t="s">
        <v>1</v>
      </c>
      <c r="C66" s="9" t="s">
        <v>3</v>
      </c>
      <c r="F66" s="8" t="s">
        <v>0</v>
      </c>
      <c r="G66" s="9" t="s">
        <v>1</v>
      </c>
      <c r="H66" s="9" t="s">
        <v>3</v>
      </c>
    </row>
    <row r="67" spans="1:8" ht="14.25">
      <c r="A67" s="10" t="s">
        <v>2</v>
      </c>
      <c r="B67" s="11">
        <v>0.00036504629629629626</v>
      </c>
      <c r="C67" s="11"/>
      <c r="F67" s="10" t="s">
        <v>2</v>
      </c>
      <c r="G67" s="11">
        <v>0.00036377314814814817</v>
      </c>
      <c r="H67" s="11"/>
    </row>
    <row r="68" spans="1:8" ht="14.25">
      <c r="A68" s="10" t="s">
        <v>4</v>
      </c>
      <c r="B68" s="11">
        <v>0.0007736111111111112</v>
      </c>
      <c r="C68" s="11">
        <f>B68-B67</f>
        <v>0.00040856481481481494</v>
      </c>
      <c r="F68" s="10" t="s">
        <v>4</v>
      </c>
      <c r="G68" s="11">
        <v>0.0007766203703703703</v>
      </c>
      <c r="H68" s="11">
        <f>G68-G67</f>
        <v>0.00041284722222222216</v>
      </c>
    </row>
    <row r="70" spans="1:3" ht="17.25">
      <c r="A70" s="12" t="s">
        <v>36</v>
      </c>
      <c r="B70" s="13">
        <v>0.0010188657407407408</v>
      </c>
      <c r="C70" s="21" t="s">
        <v>47</v>
      </c>
    </row>
    <row r="71" spans="1:3" ht="14.25">
      <c r="A71" s="8" t="s">
        <v>0</v>
      </c>
      <c r="B71" s="9" t="s">
        <v>1</v>
      </c>
      <c r="C71" s="9" t="s">
        <v>3</v>
      </c>
    </row>
    <row r="72" spans="1:3" ht="14.25">
      <c r="A72" s="10" t="s">
        <v>13</v>
      </c>
      <c r="B72" s="11">
        <v>0.00048715277777777776</v>
      </c>
      <c r="C72" s="11"/>
    </row>
    <row r="73" spans="1:3" ht="14.25">
      <c r="A73" s="10" t="s">
        <v>4</v>
      </c>
      <c r="B73" s="11">
        <v>0.0010188657407407408</v>
      </c>
      <c r="C73" s="11">
        <f>B73-B72</f>
        <v>0.000531712962962963</v>
      </c>
    </row>
    <row r="76" spans="1:9" ht="24">
      <c r="A76" s="29"/>
      <c r="B76" s="29"/>
      <c r="C76" s="29"/>
      <c r="D76" s="29"/>
      <c r="E76" s="29" t="s">
        <v>32</v>
      </c>
      <c r="F76" s="29"/>
      <c r="G76" s="29"/>
      <c r="H76" s="29"/>
      <c r="I76" s="29"/>
    </row>
    <row r="77" spans="1:9" ht="14.25">
      <c r="A77" s="14"/>
      <c r="B77" s="14"/>
      <c r="C77" s="14"/>
      <c r="D77" s="14"/>
      <c r="F77" s="14"/>
      <c r="G77" s="14"/>
      <c r="H77" s="14"/>
      <c r="I77" s="14"/>
    </row>
    <row r="78" spans="1:8" ht="17.25">
      <c r="A78" s="2" t="s">
        <v>28</v>
      </c>
      <c r="B78" s="3">
        <v>0.001655787037037037</v>
      </c>
      <c r="C78" s="21" t="s">
        <v>58</v>
      </c>
      <c r="D78" s="22"/>
      <c r="E78" s="47"/>
      <c r="F78" s="2" t="s">
        <v>29</v>
      </c>
      <c r="G78" s="3">
        <v>0.0017390046296296294</v>
      </c>
      <c r="H78" s="28"/>
    </row>
    <row r="79" spans="1:8" ht="14.25">
      <c r="A79" s="8" t="s">
        <v>0</v>
      </c>
      <c r="B79" s="9" t="s">
        <v>1</v>
      </c>
      <c r="C79" s="9" t="s">
        <v>3</v>
      </c>
      <c r="D79" s="15"/>
      <c r="F79" s="8" t="s">
        <v>0</v>
      </c>
      <c r="G79" s="9" t="s">
        <v>1</v>
      </c>
      <c r="H79" s="9" t="s">
        <v>3</v>
      </c>
    </row>
    <row r="80" spans="1:8" ht="14.25">
      <c r="A80" s="10" t="s">
        <v>2</v>
      </c>
      <c r="B80" s="11">
        <v>0.0003759259259259259</v>
      </c>
      <c r="C80" s="11"/>
      <c r="F80" s="10" t="s">
        <v>2</v>
      </c>
      <c r="G80" s="11">
        <v>0.0003870370370370371</v>
      </c>
      <c r="H80" s="11"/>
    </row>
    <row r="81" spans="1:8" ht="14.25">
      <c r="A81" s="10" t="s">
        <v>4</v>
      </c>
      <c r="B81" s="11">
        <v>0.0007956018518518519</v>
      </c>
      <c r="C81" s="11">
        <f>B81-B80</f>
        <v>0.00041967592592592604</v>
      </c>
      <c r="E81" s="5"/>
      <c r="F81" s="10" t="s">
        <v>4</v>
      </c>
      <c r="G81" s="11">
        <v>0.0008202546296296297</v>
      </c>
      <c r="H81" s="11">
        <f>G81-G80</f>
        <v>0.0004332175925925926</v>
      </c>
    </row>
    <row r="82" spans="1:8" ht="14.25">
      <c r="A82" s="10" t="s">
        <v>5</v>
      </c>
      <c r="B82" s="11">
        <v>0.0012354166666666666</v>
      </c>
      <c r="C82" s="11">
        <f>B82-B81</f>
        <v>0.00043981481481481465</v>
      </c>
      <c r="E82" s="15"/>
      <c r="F82" s="10" t="s">
        <v>5</v>
      </c>
      <c r="G82" s="11">
        <v>0.001269675925925926</v>
      </c>
      <c r="H82" s="11">
        <f>G82-G81</f>
        <v>0.0004494212962962964</v>
      </c>
    </row>
    <row r="83" spans="1:8" ht="14.25" customHeight="1">
      <c r="A83" s="10" t="s">
        <v>6</v>
      </c>
      <c r="B83" s="11">
        <v>0.001655787037037037</v>
      </c>
      <c r="C83" s="11">
        <f>B83-B82</f>
        <v>0.00042037037037037043</v>
      </c>
      <c r="D83"/>
      <c r="F83" s="10" t="s">
        <v>6</v>
      </c>
      <c r="G83" s="11">
        <v>0.0017390046296296294</v>
      </c>
      <c r="H83" s="11">
        <f>G83-G82</f>
        <v>0.00046932870370370336</v>
      </c>
    </row>
    <row r="86" spans="1:9" ht="24">
      <c r="A86" s="30" t="s">
        <v>51</v>
      </c>
      <c r="B86" s="30"/>
      <c r="C86" s="30"/>
      <c r="D86" s="30"/>
      <c r="E86" s="30"/>
      <c r="F86" s="30"/>
      <c r="G86" s="30"/>
      <c r="H86" s="30"/>
      <c r="I86" s="30"/>
    </row>
    <row r="87" ht="14.25">
      <c r="M87" s="5"/>
    </row>
    <row r="88" spans="1:8" ht="17.25">
      <c r="A88" s="2" t="s">
        <v>40</v>
      </c>
      <c r="B88" s="3">
        <v>0.0007079861111111112</v>
      </c>
      <c r="C88" s="21" t="s">
        <v>16</v>
      </c>
      <c r="D88" s="5"/>
      <c r="F88" s="2" t="s">
        <v>48</v>
      </c>
      <c r="G88" s="3">
        <v>0.0007564814814814813</v>
      </c>
      <c r="H88" s="21" t="s">
        <v>16</v>
      </c>
    </row>
    <row r="89" spans="1:8" ht="14.25">
      <c r="A89" s="8" t="s">
        <v>0</v>
      </c>
      <c r="B89" s="9" t="s">
        <v>1</v>
      </c>
      <c r="C89" s="9" t="s">
        <v>3</v>
      </c>
      <c r="F89" s="8" t="s">
        <v>0</v>
      </c>
      <c r="G89" s="9" t="s">
        <v>1</v>
      </c>
      <c r="H89" s="9" t="s">
        <v>3</v>
      </c>
    </row>
    <row r="90" spans="1:8" ht="14.25">
      <c r="A90" s="10" t="s">
        <v>2</v>
      </c>
      <c r="B90" s="11">
        <v>0.00032997685185185186</v>
      </c>
      <c r="C90" s="11"/>
      <c r="F90" s="10" t="s">
        <v>2</v>
      </c>
      <c r="G90" s="11">
        <v>0.00034988425925925926</v>
      </c>
      <c r="H90" s="11"/>
    </row>
    <row r="91" spans="1:13" ht="14.25" customHeight="1">
      <c r="A91" s="10" t="s">
        <v>4</v>
      </c>
      <c r="B91" s="11">
        <v>0.0007079861111111112</v>
      </c>
      <c r="C91" s="11">
        <f>B91-B90</f>
        <v>0.0003780092592592593</v>
      </c>
      <c r="F91" s="10" t="s">
        <v>4</v>
      </c>
      <c r="G91" s="11">
        <v>0.0007564814814814813</v>
      </c>
      <c r="H91" s="11">
        <f>G91-G90</f>
        <v>0.0004065972222222221</v>
      </c>
      <c r="M91" s="5"/>
    </row>
    <row r="92" s="5" customFormat="1" ht="14.25"/>
    <row r="93" spans="1:3" ht="14.25">
      <c r="A93" s="16"/>
      <c r="B93" s="16"/>
      <c r="C93" s="16"/>
    </row>
    <row r="94" spans="1:9" ht="24">
      <c r="A94" s="30" t="s">
        <v>52</v>
      </c>
      <c r="B94" s="30"/>
      <c r="C94" s="30"/>
      <c r="D94" s="30"/>
      <c r="E94" s="30"/>
      <c r="F94" s="30"/>
      <c r="G94" s="30"/>
      <c r="H94" s="30"/>
      <c r="I94" s="30"/>
    </row>
    <row r="95" spans="1:9" ht="14.25" customHeight="1">
      <c r="A95" s="14"/>
      <c r="B95" s="14"/>
      <c r="C95" s="14"/>
      <c r="D95" s="14"/>
      <c r="F95" s="14"/>
      <c r="G95" s="14"/>
      <c r="H95" s="14"/>
      <c r="I95" s="14"/>
    </row>
    <row r="96" spans="1:13" s="5" customFormat="1" ht="17.25">
      <c r="A96" s="2" t="s">
        <v>57</v>
      </c>
      <c r="B96" s="3">
        <v>0.0017259259259259259</v>
      </c>
      <c r="C96" s="21" t="s">
        <v>23</v>
      </c>
      <c r="D96" s="4"/>
      <c r="F96" s="1"/>
      <c r="G96" s="1"/>
      <c r="H96" s="1"/>
      <c r="I96" s="1"/>
      <c r="J96" s="1"/>
      <c r="K96" s="1"/>
      <c r="L96" s="1"/>
      <c r="M96" s="1"/>
    </row>
    <row r="97" spans="1:4" ht="14.25">
      <c r="A97" s="8" t="s">
        <v>0</v>
      </c>
      <c r="B97" s="9" t="s">
        <v>1</v>
      </c>
      <c r="C97" s="9" t="s">
        <v>3</v>
      </c>
      <c r="D97" s="15"/>
    </row>
    <row r="98" spans="1:3" ht="14.25">
      <c r="A98" s="10" t="s">
        <v>2</v>
      </c>
      <c r="B98" s="11">
        <v>0.00037291666666666674</v>
      </c>
      <c r="C98" s="11"/>
    </row>
    <row r="99" spans="1:5" ht="14.25">
      <c r="A99" s="10" t="s">
        <v>4</v>
      </c>
      <c r="B99" s="11">
        <v>0.0008013888888888888</v>
      </c>
      <c r="C99" s="11">
        <f>B99-B98</f>
        <v>0.00042847222222222207</v>
      </c>
      <c r="E99" s="5"/>
    </row>
    <row r="100" spans="1:5" ht="14.25">
      <c r="A100" s="10" t="s">
        <v>5</v>
      </c>
      <c r="B100" s="11">
        <v>0.0012577546296296297</v>
      </c>
      <c r="C100" s="11">
        <f>B100-B99</f>
        <v>0.0004563657407407409</v>
      </c>
      <c r="E100" s="15"/>
    </row>
    <row r="101" spans="1:4" ht="14.25">
      <c r="A101" s="10" t="s">
        <v>6</v>
      </c>
      <c r="B101" s="11">
        <v>0.0017259259259259259</v>
      </c>
      <c r="C101" s="11">
        <f>B101-B100</f>
        <v>0.0004681712962962962</v>
      </c>
      <c r="D101"/>
    </row>
    <row r="102" spans="1:3" ht="14.25">
      <c r="A102" s="16"/>
      <c r="B102" s="16"/>
      <c r="C102" s="16"/>
    </row>
    <row r="103" spans="1:9" ht="14.25">
      <c r="A103" s="17"/>
      <c r="B103" s="17"/>
      <c r="C103" s="17"/>
      <c r="D103" s="18"/>
      <c r="E103" s="18"/>
      <c r="F103" s="17"/>
      <c r="G103" s="17"/>
      <c r="H103" s="17"/>
      <c r="I103" s="15"/>
    </row>
    <row r="104" spans="1:9" ht="24">
      <c r="A104" s="30" t="s">
        <v>19</v>
      </c>
      <c r="B104" s="30"/>
      <c r="C104" s="30"/>
      <c r="D104" s="30"/>
      <c r="E104" s="30"/>
      <c r="F104" s="30"/>
      <c r="G104" s="30"/>
      <c r="H104" s="30"/>
      <c r="I104" s="30"/>
    </row>
    <row r="105" ht="14.25">
      <c r="M105" s="15"/>
    </row>
    <row r="106" spans="1:9" ht="17.25">
      <c r="A106" s="2" t="s">
        <v>31</v>
      </c>
      <c r="B106" s="3">
        <v>0.0007447916666666666</v>
      </c>
      <c r="C106" s="21" t="s">
        <v>23</v>
      </c>
      <c r="D106" s="5"/>
      <c r="F106" s="2" t="s">
        <v>49</v>
      </c>
      <c r="G106" s="3">
        <v>0.0007075231481481481</v>
      </c>
      <c r="H106" s="46" t="s">
        <v>30</v>
      </c>
      <c r="I106" s="48"/>
    </row>
    <row r="107" spans="1:8" ht="14.25">
      <c r="A107" s="8" t="s">
        <v>0</v>
      </c>
      <c r="B107" s="9" t="s">
        <v>1</v>
      </c>
      <c r="C107" s="9" t="s">
        <v>3</v>
      </c>
      <c r="F107" s="8" t="s">
        <v>0</v>
      </c>
      <c r="G107" s="9" t="s">
        <v>1</v>
      </c>
      <c r="H107" s="9" t="s">
        <v>3</v>
      </c>
    </row>
    <row r="108" spans="1:8" ht="14.25">
      <c r="A108" s="10" t="s">
        <v>2</v>
      </c>
      <c r="B108" s="11">
        <v>0.0003613425925925926</v>
      </c>
      <c r="C108" s="11"/>
      <c r="F108" s="10" t="s">
        <v>2</v>
      </c>
      <c r="G108" s="11">
        <v>0.00034131944444444444</v>
      </c>
      <c r="H108" s="11"/>
    </row>
    <row r="109" spans="1:13" s="15" customFormat="1" ht="14.25">
      <c r="A109" s="10" t="s">
        <v>4</v>
      </c>
      <c r="B109" s="11">
        <v>0.0007447916666666666</v>
      </c>
      <c r="C109" s="11">
        <f>B109-B108</f>
        <v>0.00038344907407407403</v>
      </c>
      <c r="D109" s="1"/>
      <c r="E109" s="1"/>
      <c r="F109" s="10" t="s">
        <v>4</v>
      </c>
      <c r="G109" s="11">
        <v>0.0007075231481481481</v>
      </c>
      <c r="H109" s="11">
        <f>G109-G108</f>
        <v>0.00036620370370370366</v>
      </c>
      <c r="I109" s="1"/>
      <c r="J109" s="1"/>
      <c r="K109" s="1"/>
      <c r="L109" s="5"/>
      <c r="M109" s="1"/>
    </row>
    <row r="112" spans="1:9" ht="24">
      <c r="A112" s="30" t="s">
        <v>20</v>
      </c>
      <c r="B112" s="30"/>
      <c r="C112" s="30"/>
      <c r="D112" s="30"/>
      <c r="E112" s="30"/>
      <c r="F112" s="30"/>
      <c r="G112" s="30"/>
      <c r="H112" s="30"/>
      <c r="I112" s="30"/>
    </row>
    <row r="113" spans="1:12" ht="14.25">
      <c r="A113" s="14"/>
      <c r="B113" s="14"/>
      <c r="C113" s="14"/>
      <c r="D113" s="14"/>
      <c r="F113" s="14"/>
      <c r="G113" s="14"/>
      <c r="H113" s="14"/>
      <c r="I113" s="14"/>
      <c r="L113" s="5"/>
    </row>
    <row r="114" spans="1:11" ht="17.25">
      <c r="A114" s="2" t="s">
        <v>31</v>
      </c>
      <c r="B114" s="3">
        <v>0.0016042824074074073</v>
      </c>
      <c r="C114" s="21" t="s">
        <v>16</v>
      </c>
      <c r="D114" s="4"/>
      <c r="E114" s="5"/>
      <c r="F114" s="2" t="s">
        <v>49</v>
      </c>
      <c r="G114" s="3">
        <v>0.0015760416666666666</v>
      </c>
      <c r="H114" s="44" t="s">
        <v>30</v>
      </c>
      <c r="I114" s="45"/>
      <c r="J114" s="5"/>
      <c r="K114" s="5"/>
    </row>
    <row r="115" spans="1:8" ht="14.25">
      <c r="A115" s="8" t="s">
        <v>0</v>
      </c>
      <c r="B115" s="9" t="s">
        <v>1</v>
      </c>
      <c r="C115" s="9" t="s">
        <v>3</v>
      </c>
      <c r="D115" s="15"/>
      <c r="F115" s="8" t="s">
        <v>0</v>
      </c>
      <c r="G115" s="9" t="s">
        <v>1</v>
      </c>
      <c r="H115" s="9" t="s">
        <v>3</v>
      </c>
    </row>
    <row r="116" spans="1:8" ht="14.25">
      <c r="A116" s="10" t="s">
        <v>2</v>
      </c>
      <c r="B116" s="11">
        <v>0.0003751157407407407</v>
      </c>
      <c r="C116" s="11"/>
      <c r="F116" s="10" t="s">
        <v>2</v>
      </c>
      <c r="G116" s="11">
        <v>0.0003528935185185185</v>
      </c>
      <c r="H116" s="11"/>
    </row>
    <row r="117" spans="1:8" ht="14.25">
      <c r="A117" s="10" t="s">
        <v>4</v>
      </c>
      <c r="B117" s="11">
        <v>0.0007844907407407407</v>
      </c>
      <c r="C117" s="11">
        <f>B117-B116</f>
        <v>0.00040937499999999996</v>
      </c>
      <c r="E117" s="5"/>
      <c r="F117" s="10" t="s">
        <v>4</v>
      </c>
      <c r="G117" s="11">
        <v>0.0007482638888888889</v>
      </c>
      <c r="H117" s="11">
        <f>G117-G116</f>
        <v>0.0003953703703703704</v>
      </c>
    </row>
    <row r="118" spans="1:11" ht="14.25">
      <c r="A118" s="10" t="s">
        <v>5</v>
      </c>
      <c r="B118" s="11">
        <v>0.0011978009259259257</v>
      </c>
      <c r="C118" s="11">
        <f>B118-B117</f>
        <v>0.00041331018518518507</v>
      </c>
      <c r="E118" s="15"/>
      <c r="F118" s="10" t="s">
        <v>5</v>
      </c>
      <c r="G118" s="11">
        <v>0.0011615740740740742</v>
      </c>
      <c r="H118" s="11">
        <f>G118-G117</f>
        <v>0.0004133101851851853</v>
      </c>
      <c r="J118" s="5"/>
      <c r="K118" s="5"/>
    </row>
    <row r="119" spans="1:8" ht="14.25">
      <c r="A119" s="10" t="s">
        <v>6</v>
      </c>
      <c r="B119" s="11">
        <v>0.0016042824074074073</v>
      </c>
      <c r="C119" s="11">
        <f>B119-B118</f>
        <v>0.0004064814814814816</v>
      </c>
      <c r="D119"/>
      <c r="F119" s="10" t="s">
        <v>6</v>
      </c>
      <c r="G119" s="11">
        <v>0.0015760416666666666</v>
      </c>
      <c r="H119" s="11">
        <f>G119-G118</f>
        <v>0.00041446759259259236</v>
      </c>
    </row>
    <row r="122" spans="1:9" ht="26.25" customHeight="1">
      <c r="A122" s="30" t="s">
        <v>54</v>
      </c>
      <c r="B122" s="30"/>
      <c r="C122" s="30"/>
      <c r="D122" s="30"/>
      <c r="E122" s="30"/>
      <c r="F122" s="30"/>
      <c r="G122" s="30"/>
      <c r="H122" s="30"/>
      <c r="I122" s="30"/>
    </row>
    <row r="123" spans="1:9" ht="14.25" customHeight="1">
      <c r="A123" s="14"/>
      <c r="B123" s="14"/>
      <c r="C123" s="14"/>
      <c r="D123" s="14"/>
      <c r="F123" s="14"/>
      <c r="G123" s="14"/>
      <c r="H123" s="14"/>
      <c r="I123" s="14"/>
    </row>
    <row r="124" spans="1:9" ht="17.25">
      <c r="A124" s="2" t="s">
        <v>24</v>
      </c>
      <c r="B124" s="3">
        <v>0.0007436342592592593</v>
      </c>
      <c r="C124" s="21" t="s">
        <v>16</v>
      </c>
      <c r="D124" s="28"/>
      <c r="E124" s="5"/>
      <c r="F124" s="25"/>
      <c r="G124" s="25"/>
      <c r="H124" s="25"/>
      <c r="I124" s="26"/>
    </row>
    <row r="125" spans="1:7" ht="14.25">
      <c r="A125" s="8" t="s">
        <v>0</v>
      </c>
      <c r="B125" s="9" t="s">
        <v>1</v>
      </c>
      <c r="C125" s="9" t="s">
        <v>3</v>
      </c>
      <c r="D125" s="16"/>
      <c r="E125" s="16"/>
      <c r="F125" s="16"/>
      <c r="G125" s="25"/>
    </row>
    <row r="126" spans="1:11" ht="14.25">
      <c r="A126" s="10" t="s">
        <v>2</v>
      </c>
      <c r="B126" s="11">
        <v>0.0003269675925925926</v>
      </c>
      <c r="C126" s="11"/>
      <c r="D126" s="16"/>
      <c r="E126" s="16"/>
      <c r="F126" s="16"/>
      <c r="G126" s="16"/>
      <c r="K126" s="15"/>
    </row>
    <row r="127" spans="1:7" ht="14.25">
      <c r="A127" s="10" t="s">
        <v>4</v>
      </c>
      <c r="B127" s="11">
        <v>0.0007436342592592593</v>
      </c>
      <c r="C127" s="11">
        <f>B127-B126</f>
        <v>0.0004166666666666667</v>
      </c>
      <c r="D127" s="16"/>
      <c r="E127" s="16"/>
      <c r="F127" s="16"/>
      <c r="G127" s="16"/>
    </row>
    <row r="129" ht="14.25">
      <c r="I129" s="15"/>
    </row>
    <row r="130" spans="1:9" ht="24">
      <c r="A130" s="30" t="s">
        <v>53</v>
      </c>
      <c r="B130" s="30"/>
      <c r="C130" s="30"/>
      <c r="D130" s="30"/>
      <c r="E130" s="30"/>
      <c r="F130" s="30"/>
      <c r="G130" s="30"/>
      <c r="H130" s="30"/>
      <c r="I130" s="30"/>
    </row>
    <row r="132" spans="1:6" ht="17.25">
      <c r="A132" s="19" t="s">
        <v>21</v>
      </c>
      <c r="B132" s="20">
        <v>0.002557175925925926</v>
      </c>
      <c r="C132" s="46" t="s">
        <v>56</v>
      </c>
      <c r="E132" s="5"/>
      <c r="F132" s="5"/>
    </row>
    <row r="133" spans="1:6" ht="14.25">
      <c r="A133" s="8" t="s">
        <v>0</v>
      </c>
      <c r="B133" s="9" t="s">
        <v>1</v>
      </c>
      <c r="C133" s="9" t="s">
        <v>42</v>
      </c>
      <c r="D133" s="9" t="s">
        <v>43</v>
      </c>
      <c r="E133" s="35" t="s">
        <v>22</v>
      </c>
      <c r="F133" s="36"/>
    </row>
    <row r="134" spans="1:7" ht="14.25">
      <c r="A134" s="10" t="s">
        <v>44</v>
      </c>
      <c r="B134" s="11">
        <v>0.00031238425925925927</v>
      </c>
      <c r="C134" s="11"/>
      <c r="D134" s="11"/>
      <c r="E134" s="38" t="s">
        <v>28</v>
      </c>
      <c r="F134" s="39"/>
      <c r="G134" s="46" t="s">
        <v>23</v>
      </c>
    </row>
    <row r="135" spans="1:6" ht="14.25">
      <c r="A135" s="10" t="s">
        <v>45</v>
      </c>
      <c r="B135" s="11">
        <v>0.0006454861111111112</v>
      </c>
      <c r="C135" s="11">
        <f>B135-B134</f>
        <v>0.00033310185185185195</v>
      </c>
      <c r="D135" s="11">
        <f>B135</f>
        <v>0.0006454861111111112</v>
      </c>
      <c r="E135" s="40"/>
      <c r="F135" s="41"/>
    </row>
    <row r="136" spans="1:6" ht="14.25">
      <c r="A136" s="10" t="s">
        <v>5</v>
      </c>
      <c r="B136" s="11">
        <v>0.000949537037037037</v>
      </c>
      <c r="C136" s="11">
        <f aca="true" t="shared" si="1" ref="C136:C141">B136-B135</f>
        <v>0.0003040509259259258</v>
      </c>
      <c r="D136" s="11"/>
      <c r="E136" s="38" t="s">
        <v>33</v>
      </c>
      <c r="F136" s="39"/>
    </row>
    <row r="137" spans="1:6" ht="14.25">
      <c r="A137" s="10" t="s">
        <v>6</v>
      </c>
      <c r="B137" s="11">
        <v>0.0012796296296296297</v>
      </c>
      <c r="C137" s="11">
        <f t="shared" si="1"/>
        <v>0.00033009259259259266</v>
      </c>
      <c r="D137" s="11">
        <f>B137-B135</f>
        <v>0.0006341435185185185</v>
      </c>
      <c r="E137" s="40"/>
      <c r="F137" s="41"/>
    </row>
    <row r="138" spans="1:6" ht="14.25">
      <c r="A138" s="10" t="s">
        <v>7</v>
      </c>
      <c r="B138" s="11">
        <v>0.0015854166666666666</v>
      </c>
      <c r="C138" s="11">
        <f t="shared" si="1"/>
        <v>0.0003057870370370369</v>
      </c>
      <c r="D138" s="11"/>
      <c r="E138" s="38" t="s">
        <v>46</v>
      </c>
      <c r="F138" s="39"/>
    </row>
    <row r="139" spans="1:6" ht="14.25">
      <c r="A139" s="10" t="s">
        <v>8</v>
      </c>
      <c r="B139" s="11">
        <v>0.001928703703703704</v>
      </c>
      <c r="C139" s="11">
        <f t="shared" si="1"/>
        <v>0.00034328703703703735</v>
      </c>
      <c r="D139" s="11">
        <f>B139-B137</f>
        <v>0.0006490740740740743</v>
      </c>
      <c r="E139" s="40"/>
      <c r="F139" s="41"/>
    </row>
    <row r="140" spans="1:6" ht="14.25">
      <c r="A140" s="10" t="s">
        <v>9</v>
      </c>
      <c r="B140" s="11">
        <v>0.002230902777777778</v>
      </c>
      <c r="C140" s="11">
        <f t="shared" si="1"/>
        <v>0.00030219907407407387</v>
      </c>
      <c r="D140" s="11"/>
      <c r="E140" s="38" t="s">
        <v>50</v>
      </c>
      <c r="F140" s="39"/>
    </row>
    <row r="141" spans="1:6" ht="14.25">
      <c r="A141" s="10" t="s">
        <v>10</v>
      </c>
      <c r="B141" s="11">
        <v>0.002557175925925926</v>
      </c>
      <c r="C141" s="11">
        <f t="shared" si="1"/>
        <v>0.000326273148148148</v>
      </c>
      <c r="D141" s="11">
        <f>B141-B139</f>
        <v>0.0006284722222222219</v>
      </c>
      <c r="E141" s="40"/>
      <c r="F141" s="41"/>
    </row>
  </sheetData>
  <sheetProtection/>
  <mergeCells count="15">
    <mergeCell ref="E133:F133"/>
    <mergeCell ref="E134:F135"/>
    <mergeCell ref="E136:F137"/>
    <mergeCell ref="E138:F139"/>
    <mergeCell ref="E140:F141"/>
    <mergeCell ref="A86:I86"/>
    <mergeCell ref="A94:I94"/>
    <mergeCell ref="A104:I104"/>
    <mergeCell ref="A112:I112"/>
    <mergeCell ref="A130:I130"/>
    <mergeCell ref="A122:I122"/>
    <mergeCell ref="A1:I1"/>
    <mergeCell ref="A2:I2"/>
    <mergeCell ref="A4:I4"/>
    <mergeCell ref="A19:I19"/>
  </mergeCells>
  <printOptions/>
  <pageMargins left="0.79" right="0.79" top="0.98" bottom="0.98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嵩也</dc:creator>
  <cp:keywords/>
  <dc:description/>
  <cp:lastModifiedBy>Windows ユーザー</cp:lastModifiedBy>
  <cp:lastPrinted>2006-06-17T14:16:12Z</cp:lastPrinted>
  <dcterms:created xsi:type="dcterms:W3CDTF">1997-01-08T22:48:59Z</dcterms:created>
  <dcterms:modified xsi:type="dcterms:W3CDTF">2013-03-13T17:49:54Z</dcterms:modified>
  <cp:category/>
  <cp:version/>
  <cp:contentType/>
  <cp:contentStatus/>
</cp:coreProperties>
</file>