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0" yWindow="72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<sst xmlns="http://schemas.openxmlformats.org/spreadsheetml/2006/main" count="200" uniqueCount="52">
  <si>
    <t>距離</t>
  </si>
  <si>
    <t>SPLIT</t>
  </si>
  <si>
    <t>50M</t>
  </si>
  <si>
    <t>LAP(50)</t>
  </si>
  <si>
    <t>100M</t>
  </si>
  <si>
    <t>150M</t>
  </si>
  <si>
    <t>200M</t>
  </si>
  <si>
    <t>100M　自由形</t>
  </si>
  <si>
    <t>50M　自由形</t>
  </si>
  <si>
    <t>50M</t>
  </si>
  <si>
    <t>男子</t>
  </si>
  <si>
    <t>女子</t>
  </si>
  <si>
    <t>関東学生春季公認記録会</t>
  </si>
  <si>
    <t>山根健輔</t>
  </si>
  <si>
    <t>200M  自由形</t>
  </si>
  <si>
    <t>100M</t>
  </si>
  <si>
    <t>150M</t>
  </si>
  <si>
    <t>200M</t>
  </si>
  <si>
    <t>250M</t>
  </si>
  <si>
    <t>400M  自由形</t>
  </si>
  <si>
    <t>300M</t>
  </si>
  <si>
    <t>350M</t>
  </si>
  <si>
    <t>400M</t>
  </si>
  <si>
    <t>100M  背泳ぎ</t>
  </si>
  <si>
    <t>200M  背泳ぎ</t>
  </si>
  <si>
    <t>100M  平泳ぎ</t>
  </si>
  <si>
    <t>200M  平泳ぎ</t>
  </si>
  <si>
    <t>200M  フリーリレー</t>
  </si>
  <si>
    <t>東京農工大</t>
  </si>
  <si>
    <t>泳者</t>
  </si>
  <si>
    <t>LAP(100)</t>
  </si>
  <si>
    <t>best</t>
  </si>
  <si>
    <t>大学best</t>
  </si>
  <si>
    <t>組澤和樹</t>
  </si>
  <si>
    <t>保田駿輔</t>
  </si>
  <si>
    <t>小谷津慧太郎</t>
  </si>
  <si>
    <t>小田島嘉孝</t>
  </si>
  <si>
    <t>高濱晃大</t>
  </si>
  <si>
    <t>100M  バタフライ</t>
  </si>
  <si>
    <t>200M  メドレーリレー</t>
  </si>
  <si>
    <t>2012年5月12・13日（土・日）　町田市立室内プール（長水・タッチ板片側）</t>
  </si>
  <si>
    <t>三宅光葉</t>
  </si>
  <si>
    <t>武久真之</t>
  </si>
  <si>
    <t>萩谷将人</t>
  </si>
  <si>
    <t>松本雄佑</t>
  </si>
  <si>
    <t>志田理美</t>
  </si>
  <si>
    <t>山岸恭子</t>
  </si>
  <si>
    <t>best</t>
  </si>
  <si>
    <t>原田大資</t>
  </si>
  <si>
    <t>尾形和樹</t>
  </si>
  <si>
    <t>岩田怜士</t>
  </si>
  <si>
    <t>梶原凌太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</si>
</sst>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theme="5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FF0000"/>
        <bgColor theme="5" tint="0.7999799847602844"/>
      </patternFill>
    </fill>
    <fill>
      <patternFill patternType="solid">
        <fgColor rgb="FFFFFF00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3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" fillId="35" borderId="10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2" xfId="0" applyNumberFormat="1" applyFont="1" applyFill="1" applyBorder="1" applyAlignment="1">
      <alignment horizontal="right"/>
    </xf>
    <xf numFmtId="181" fontId="4" fillId="36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37" borderId="0" xfId="0" applyNumberFormat="1" applyFont="1" applyFill="1" applyBorder="1" applyAlignment="1">
      <alignment horizontal="right"/>
    </xf>
    <xf numFmtId="181" fontId="4" fillId="38" borderId="0" xfId="0" applyNumberFormat="1" applyFont="1" applyFill="1" applyBorder="1" applyAlignment="1">
      <alignment/>
    </xf>
    <xf numFmtId="181" fontId="4" fillId="36" borderId="10" xfId="0" applyNumberFormat="1" applyFont="1" applyFill="1" applyBorder="1" applyAlignment="1">
      <alignment horizontal="right"/>
    </xf>
    <xf numFmtId="181" fontId="8" fillId="39" borderId="0" xfId="0" applyNumberFormat="1" applyFont="1" applyFill="1" applyAlignment="1">
      <alignment/>
    </xf>
    <xf numFmtId="181" fontId="8" fillId="39" borderId="0" xfId="0" applyNumberFormat="1" applyFont="1" applyFill="1" applyAlignment="1">
      <alignment horizontal="right"/>
    </xf>
    <xf numFmtId="181" fontId="4" fillId="37" borderId="14" xfId="0" applyNumberFormat="1" applyFont="1" applyFill="1" applyBorder="1" applyAlignment="1">
      <alignment horizontal="right"/>
    </xf>
    <xf numFmtId="181" fontId="45" fillId="40" borderId="0" xfId="0" applyNumberFormat="1" applyFont="1" applyFill="1" applyAlignment="1">
      <alignment/>
    </xf>
    <xf numFmtId="181" fontId="45" fillId="38" borderId="0" xfId="0" applyNumberFormat="1" applyFont="1" applyFill="1" applyAlignment="1">
      <alignment/>
    </xf>
    <xf numFmtId="181" fontId="9" fillId="33" borderId="0" xfId="0" applyNumberFormat="1" applyFont="1" applyFill="1" applyAlignment="1">
      <alignment/>
    </xf>
    <xf numFmtId="181" fontId="46" fillId="38" borderId="0" xfId="0" applyNumberFormat="1" applyFont="1" applyFill="1" applyBorder="1" applyAlignment="1">
      <alignment/>
    </xf>
    <xf numFmtId="181" fontId="4" fillId="38" borderId="0" xfId="0" applyNumberFormat="1" applyFont="1" applyFill="1" applyAlignment="1">
      <alignment/>
    </xf>
    <xf numFmtId="181" fontId="4" fillId="35" borderId="10" xfId="0" applyNumberFormat="1" applyFont="1" applyFill="1" applyBorder="1" applyAlignment="1">
      <alignment horizontal="center"/>
    </xf>
    <xf numFmtId="181" fontId="4" fillId="36" borderId="10" xfId="0" applyNumberFormat="1" applyFont="1" applyFill="1" applyBorder="1" applyAlignment="1">
      <alignment horizontal="center"/>
    </xf>
    <xf numFmtId="0" fontId="5" fillId="41" borderId="15" xfId="0" applyNumberFormat="1" applyFont="1" applyFill="1" applyBorder="1" applyAlignment="1">
      <alignment horizontal="center"/>
    </xf>
    <xf numFmtId="0" fontId="5" fillId="41" borderId="16" xfId="0" applyNumberFormat="1" applyFont="1" applyFill="1" applyBorder="1" applyAlignment="1">
      <alignment horizontal="center"/>
    </xf>
    <xf numFmtId="0" fontId="5" fillId="41" borderId="17" xfId="0" applyNumberFormat="1" applyFont="1" applyFill="1" applyBorder="1" applyAlignment="1">
      <alignment horizontal="center"/>
    </xf>
    <xf numFmtId="0" fontId="6" fillId="42" borderId="18" xfId="0" applyNumberFormat="1" applyFont="1" applyFill="1" applyBorder="1" applyAlignment="1">
      <alignment horizontal="center"/>
    </xf>
    <xf numFmtId="181" fontId="7" fillId="43" borderId="19" xfId="0" applyNumberFormat="1" applyFont="1" applyFill="1" applyBorder="1" applyAlignment="1">
      <alignment horizontal="center"/>
    </xf>
    <xf numFmtId="181" fontId="45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showGridLines="0" tabSelected="1" zoomScalePageLayoutView="0" workbookViewId="0" topLeftCell="A1">
      <selection activeCell="D130" sqref="D130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6" t="s">
        <v>12</v>
      </c>
      <c r="B1" s="27"/>
      <c r="C1" s="27"/>
      <c r="D1" s="27"/>
      <c r="E1" s="27"/>
      <c r="F1" s="27"/>
      <c r="G1" s="27"/>
      <c r="H1" s="27"/>
      <c r="I1" s="28"/>
    </row>
    <row r="2" spans="1:9" ht="19.5" thickTop="1">
      <c r="A2" s="29" t="s">
        <v>40</v>
      </c>
      <c r="B2" s="29"/>
      <c r="C2" s="29"/>
      <c r="D2" s="29"/>
      <c r="E2" s="29"/>
      <c r="F2" s="29"/>
      <c r="G2" s="29"/>
      <c r="H2" s="29"/>
      <c r="I2" s="29"/>
    </row>
    <row r="4" spans="1:9" ht="24">
      <c r="A4" s="30" t="s">
        <v>8</v>
      </c>
      <c r="B4" s="30"/>
      <c r="C4" s="30"/>
      <c r="D4" s="30"/>
      <c r="E4" s="30"/>
      <c r="F4" s="30"/>
      <c r="G4" s="30"/>
      <c r="H4" s="30"/>
      <c r="I4" s="30"/>
    </row>
    <row r="6" spans="1:11" ht="17.25">
      <c r="A6" s="16" t="s">
        <v>41</v>
      </c>
      <c r="B6" s="17">
        <f>B8</f>
        <v>0.00039201388888888885</v>
      </c>
      <c r="C6" s="19" t="s">
        <v>31</v>
      </c>
      <c r="D6" s="20"/>
      <c r="E6" s="20"/>
      <c r="F6" s="20"/>
      <c r="G6" s="20"/>
      <c r="J6" s="5" t="s">
        <v>10</v>
      </c>
      <c r="K6" s="6" t="s">
        <v>11</v>
      </c>
    </row>
    <row r="7" spans="1:2" ht="14.25">
      <c r="A7" s="7" t="s">
        <v>0</v>
      </c>
      <c r="B7" s="8" t="s">
        <v>1</v>
      </c>
    </row>
    <row r="8" spans="1:2" ht="14.25">
      <c r="A8" s="9" t="s">
        <v>2</v>
      </c>
      <c r="B8" s="10">
        <v>0.00039201388888888885</v>
      </c>
    </row>
    <row r="11" spans="1:9" ht="24">
      <c r="A11" s="30" t="s">
        <v>7</v>
      </c>
      <c r="B11" s="30"/>
      <c r="C11" s="30"/>
      <c r="D11" s="30"/>
      <c r="E11" s="30"/>
      <c r="F11" s="30"/>
      <c r="G11" s="30"/>
      <c r="H11" s="30"/>
      <c r="I11" s="30"/>
    </row>
    <row r="13" spans="1:8" ht="17.25">
      <c r="A13" s="2" t="s">
        <v>33</v>
      </c>
      <c r="B13" s="3">
        <f>B16</f>
        <v>0.0007518518518518517</v>
      </c>
      <c r="C13" s="19" t="s">
        <v>31</v>
      </c>
      <c r="D13" s="4"/>
      <c r="F13" s="2" t="s">
        <v>13</v>
      </c>
      <c r="G13" s="3">
        <f>G16</f>
        <v>0.0006582175925925926</v>
      </c>
      <c r="H13" s="31"/>
    </row>
    <row r="14" spans="1:8" ht="14.25">
      <c r="A14" s="7" t="s">
        <v>0</v>
      </c>
      <c r="B14" s="8" t="s">
        <v>1</v>
      </c>
      <c r="C14" s="8" t="s">
        <v>3</v>
      </c>
      <c r="F14" s="7" t="s">
        <v>0</v>
      </c>
      <c r="G14" s="8" t="s">
        <v>1</v>
      </c>
      <c r="H14" s="8" t="s">
        <v>3</v>
      </c>
    </row>
    <row r="15" spans="1:8" ht="14.25">
      <c r="A15" s="9" t="s">
        <v>9</v>
      </c>
      <c r="B15" s="10">
        <v>0.00034826388888888884</v>
      </c>
      <c r="C15" s="10"/>
      <c r="F15" s="9" t="s">
        <v>9</v>
      </c>
      <c r="G15" s="10">
        <v>0.00030613425925925925</v>
      </c>
      <c r="H15" s="10"/>
    </row>
    <row r="16" spans="1:8" ht="14.25">
      <c r="A16" s="9" t="s">
        <v>4</v>
      </c>
      <c r="B16" s="10">
        <v>0.0007518518518518517</v>
      </c>
      <c r="C16" s="10">
        <f>B16-B15</f>
        <v>0.0004035879629629629</v>
      </c>
      <c r="F16" s="9" t="s">
        <v>4</v>
      </c>
      <c r="G16" s="10">
        <v>0.0006582175925925926</v>
      </c>
      <c r="H16" s="10">
        <f>G16-G15</f>
        <v>0.00035208333333333337</v>
      </c>
    </row>
    <row r="18" spans="1:8" ht="17.25">
      <c r="A18" s="16" t="s">
        <v>45</v>
      </c>
      <c r="B18" s="17">
        <f>B21</f>
        <v>0.0012737268518518516</v>
      </c>
      <c r="C18" s="19" t="s">
        <v>31</v>
      </c>
      <c r="D18" s="4"/>
      <c r="F18" s="2" t="s">
        <v>42</v>
      </c>
      <c r="G18" s="3">
        <f>G21</f>
        <v>0.0007489583333333334</v>
      </c>
      <c r="H18" s="19" t="s">
        <v>31</v>
      </c>
    </row>
    <row r="19" spans="1:8" ht="14.25">
      <c r="A19" s="7" t="s">
        <v>0</v>
      </c>
      <c r="B19" s="8" t="s">
        <v>1</v>
      </c>
      <c r="C19" s="8" t="s">
        <v>3</v>
      </c>
      <c r="F19" s="7" t="s">
        <v>0</v>
      </c>
      <c r="G19" s="8" t="s">
        <v>1</v>
      </c>
      <c r="H19" s="8" t="s">
        <v>3</v>
      </c>
    </row>
    <row r="20" spans="1:8" ht="14.25">
      <c r="A20" s="9" t="s">
        <v>9</v>
      </c>
      <c r="B20" s="10">
        <v>0.0005636574074074075</v>
      </c>
      <c r="C20" s="10"/>
      <c r="F20" s="9" t="s">
        <v>9</v>
      </c>
      <c r="G20" s="10">
        <v>0.00034490740740740743</v>
      </c>
      <c r="H20" s="10"/>
    </row>
    <row r="21" spans="1:8" ht="14.25">
      <c r="A21" s="9" t="s">
        <v>4</v>
      </c>
      <c r="B21" s="10">
        <v>0.0012737268518518516</v>
      </c>
      <c r="C21" s="10">
        <f>B21-B20</f>
        <v>0.0007100694444444442</v>
      </c>
      <c r="F21" s="9" t="s">
        <v>4</v>
      </c>
      <c r="G21" s="10">
        <v>0.0007489583333333334</v>
      </c>
      <c r="H21" s="10">
        <f>G21-G20</f>
        <v>0.0004040509259259259</v>
      </c>
    </row>
    <row r="23" spans="1:8" ht="17.25">
      <c r="A23" s="2" t="s">
        <v>43</v>
      </c>
      <c r="B23" s="3">
        <f>B26</f>
        <v>0.0007247685185185186</v>
      </c>
      <c r="C23" s="19" t="s">
        <v>31</v>
      </c>
      <c r="D23" s="4"/>
      <c r="F23" s="2" t="s">
        <v>44</v>
      </c>
      <c r="G23" s="3">
        <f>G26</f>
        <v>0.0006714120370370371</v>
      </c>
      <c r="H23" s="31"/>
    </row>
    <row r="24" spans="1:8" ht="14.25">
      <c r="A24" s="7" t="s">
        <v>0</v>
      </c>
      <c r="B24" s="8" t="s">
        <v>1</v>
      </c>
      <c r="C24" s="8" t="s">
        <v>3</v>
      </c>
      <c r="F24" s="7" t="s">
        <v>0</v>
      </c>
      <c r="G24" s="8" t="s">
        <v>1</v>
      </c>
      <c r="H24" s="8" t="s">
        <v>3</v>
      </c>
    </row>
    <row r="25" spans="1:8" ht="14.25">
      <c r="A25" s="9" t="s">
        <v>9</v>
      </c>
      <c r="B25" s="10">
        <v>0.0003438657407407408</v>
      </c>
      <c r="C25" s="10"/>
      <c r="F25" s="9" t="s">
        <v>9</v>
      </c>
      <c r="G25" s="10">
        <v>0.00031921296296296293</v>
      </c>
      <c r="H25" s="10"/>
    </row>
    <row r="26" spans="1:8" ht="14.25">
      <c r="A26" s="9" t="s">
        <v>4</v>
      </c>
      <c r="B26" s="10">
        <v>0.0007247685185185186</v>
      </c>
      <c r="C26" s="10">
        <f>B26-B25</f>
        <v>0.0003809027777777778</v>
      </c>
      <c r="F26" s="9" t="s">
        <v>4</v>
      </c>
      <c r="G26" s="10">
        <v>0.0006714120370370371</v>
      </c>
      <c r="H26" s="10">
        <f>G26-G25</f>
        <v>0.00035219907407407417</v>
      </c>
    </row>
    <row r="28" spans="1:8" ht="17.25">
      <c r="A28" s="16" t="s">
        <v>46</v>
      </c>
      <c r="B28" s="17">
        <f>B31</f>
        <v>0.0008473379629629629</v>
      </c>
      <c r="C28" s="19" t="s">
        <v>47</v>
      </c>
      <c r="D28" s="4"/>
      <c r="F28" s="2" t="s">
        <v>48</v>
      </c>
      <c r="G28" s="3">
        <f>G31</f>
        <v>0.0007219907407407408</v>
      </c>
      <c r="H28" s="19" t="s">
        <v>32</v>
      </c>
    </row>
    <row r="29" spans="1:8" ht="14.25">
      <c r="A29" s="7" t="s">
        <v>0</v>
      </c>
      <c r="B29" s="8" t="s">
        <v>1</v>
      </c>
      <c r="C29" s="8" t="s">
        <v>3</v>
      </c>
      <c r="F29" s="7" t="s">
        <v>0</v>
      </c>
      <c r="G29" s="8" t="s">
        <v>1</v>
      </c>
      <c r="H29" s="8" t="s">
        <v>3</v>
      </c>
    </row>
    <row r="30" spans="1:8" ht="14.25">
      <c r="A30" s="9" t="s">
        <v>9</v>
      </c>
      <c r="B30" s="10">
        <v>0.00038715277777777777</v>
      </c>
      <c r="C30" s="10"/>
      <c r="F30" s="9" t="s">
        <v>9</v>
      </c>
      <c r="G30" s="10">
        <v>0.00032962962962962964</v>
      </c>
      <c r="H30" s="10"/>
    </row>
    <row r="31" spans="1:8" ht="14.25">
      <c r="A31" s="9" t="s">
        <v>4</v>
      </c>
      <c r="B31" s="10">
        <v>0.0008473379629629629</v>
      </c>
      <c r="C31" s="10">
        <f>B31-B30</f>
        <v>0.00046018518518518517</v>
      </c>
      <c r="F31" s="9" t="s">
        <v>4</v>
      </c>
      <c r="G31" s="10">
        <v>0.0007219907407407408</v>
      </c>
      <c r="H31" s="10">
        <f>G31-G30</f>
        <v>0.0003923611111111112</v>
      </c>
    </row>
    <row r="34" spans="1:9" ht="24">
      <c r="A34" s="30" t="s">
        <v>14</v>
      </c>
      <c r="B34" s="30"/>
      <c r="C34" s="30"/>
      <c r="D34" s="30"/>
      <c r="E34" s="30"/>
      <c r="F34" s="30"/>
      <c r="G34" s="30"/>
      <c r="H34" s="30"/>
      <c r="I34" s="30"/>
    </row>
    <row r="35" spans="1:9" ht="14.25">
      <c r="A35" s="11"/>
      <c r="B35" s="11"/>
      <c r="C35" s="11"/>
      <c r="D35" s="11"/>
      <c r="F35" s="11"/>
      <c r="G35" s="11"/>
      <c r="H35" s="11"/>
      <c r="I35" s="11"/>
    </row>
    <row r="36" spans="1:3" ht="17.25">
      <c r="A36" s="2" t="s">
        <v>13</v>
      </c>
      <c r="B36" s="3">
        <f>B41</f>
        <v>0.0014716435185185186</v>
      </c>
      <c r="C36" s="19" t="s">
        <v>32</v>
      </c>
    </row>
    <row r="37" spans="1:3" ht="14.25">
      <c r="A37" s="7" t="s">
        <v>0</v>
      </c>
      <c r="B37" s="8" t="s">
        <v>1</v>
      </c>
      <c r="C37" s="7" t="s">
        <v>3</v>
      </c>
    </row>
    <row r="38" spans="1:3" ht="14.25">
      <c r="A38" s="9" t="s">
        <v>9</v>
      </c>
      <c r="B38" s="10">
        <v>0.00034120370370370375</v>
      </c>
      <c r="C38" s="15"/>
    </row>
    <row r="39" spans="1:3" ht="14.25">
      <c r="A39" s="9" t="s">
        <v>15</v>
      </c>
      <c r="B39" s="10">
        <v>0.000715625</v>
      </c>
      <c r="C39" s="15">
        <f>B39-B38</f>
        <v>0.00037442129629629625</v>
      </c>
    </row>
    <row r="40" spans="1:3" ht="14.25">
      <c r="A40" s="9" t="s">
        <v>16</v>
      </c>
      <c r="B40" s="10">
        <v>0.0010983796296296295</v>
      </c>
      <c r="C40" s="15">
        <f>B40-B39</f>
        <v>0.0003827546296296295</v>
      </c>
    </row>
    <row r="41" spans="1:3" ht="14.25">
      <c r="A41" s="9" t="s">
        <v>17</v>
      </c>
      <c r="B41" s="10">
        <v>0.0014716435185185186</v>
      </c>
      <c r="C41" s="15">
        <f>B41-B40</f>
        <v>0.0003732638888888891</v>
      </c>
    </row>
    <row r="42" spans="1:4" ht="14.25">
      <c r="A42" s="18"/>
      <c r="B42" s="13"/>
      <c r="C42" s="13"/>
      <c r="D42" s="13"/>
    </row>
    <row r="43" ht="14.25">
      <c r="A43" s="18"/>
    </row>
    <row r="44" spans="1:9" ht="24">
      <c r="A44" s="30" t="s">
        <v>19</v>
      </c>
      <c r="B44" s="30"/>
      <c r="C44" s="30"/>
      <c r="D44" s="30"/>
      <c r="E44" s="30"/>
      <c r="F44" s="30"/>
      <c r="G44" s="30"/>
      <c r="H44" s="30"/>
      <c r="I44" s="30"/>
    </row>
    <row r="45" ht="14.25">
      <c r="A45" s="18"/>
    </row>
    <row r="46" spans="1:3" ht="17.25">
      <c r="A46" s="2" t="s">
        <v>44</v>
      </c>
      <c r="B46" s="3">
        <f>B55</f>
        <v>0.0031770833333333334</v>
      </c>
      <c r="C46" s="20"/>
    </row>
    <row r="47" spans="1:4" ht="14.25">
      <c r="A47" s="7" t="s">
        <v>0</v>
      </c>
      <c r="B47" s="8" t="s">
        <v>1</v>
      </c>
      <c r="C47" s="7" t="s">
        <v>3</v>
      </c>
      <c r="D47" s="7" t="s">
        <v>30</v>
      </c>
    </row>
    <row r="48" spans="1:4" ht="14.25">
      <c r="A48" s="9" t="s">
        <v>9</v>
      </c>
      <c r="B48" s="10">
        <v>0.0003414351851851851</v>
      </c>
      <c r="C48" s="15"/>
      <c r="D48" s="15"/>
    </row>
    <row r="49" spans="1:4" ht="14.25">
      <c r="A49" s="9" t="s">
        <v>15</v>
      </c>
      <c r="B49" s="10">
        <v>0.0007278935185185185</v>
      </c>
      <c r="C49" s="15">
        <f aca="true" t="shared" si="0" ref="C49:C55">B49-B48</f>
        <v>0.0003864583333333333</v>
      </c>
      <c r="D49" s="15">
        <f>B49</f>
        <v>0.0007278935185185185</v>
      </c>
    </row>
    <row r="50" spans="1:4" ht="14.25">
      <c r="A50" s="9" t="s">
        <v>16</v>
      </c>
      <c r="B50" s="10">
        <v>0.0011209490740740741</v>
      </c>
      <c r="C50" s="15">
        <f t="shared" si="0"/>
        <v>0.00039305555555555567</v>
      </c>
      <c r="D50" s="15"/>
    </row>
    <row r="51" spans="1:4" ht="14.25">
      <c r="A51" s="9" t="s">
        <v>17</v>
      </c>
      <c r="B51" s="10">
        <v>0.0015277777777777779</v>
      </c>
      <c r="C51" s="15">
        <f t="shared" si="0"/>
        <v>0.00040682870370370374</v>
      </c>
      <c r="D51" s="15">
        <f>B51-B49</f>
        <v>0.0007998842592592594</v>
      </c>
    </row>
    <row r="52" spans="1:4" ht="14.25">
      <c r="A52" s="15" t="s">
        <v>18</v>
      </c>
      <c r="B52" s="15">
        <v>0.0019225694444444444</v>
      </c>
      <c r="C52" s="15">
        <f t="shared" si="0"/>
        <v>0.00039479166666666655</v>
      </c>
      <c r="D52" s="15"/>
    </row>
    <row r="53" spans="1:4" ht="14.25">
      <c r="A53" s="15" t="s">
        <v>20</v>
      </c>
      <c r="B53" s="15">
        <v>0.002341550925925926</v>
      </c>
      <c r="C53" s="15">
        <f t="shared" si="0"/>
        <v>0.00041898148148148177</v>
      </c>
      <c r="D53" s="15">
        <f>B53-B51</f>
        <v>0.0008137731481481483</v>
      </c>
    </row>
    <row r="54" spans="1:4" ht="14.25">
      <c r="A54" s="15" t="s">
        <v>21</v>
      </c>
      <c r="B54" s="15">
        <v>0.0027638888888888886</v>
      </c>
      <c r="C54" s="15">
        <f t="shared" si="0"/>
        <v>0.00042233796296296247</v>
      </c>
      <c r="D54" s="15"/>
    </row>
    <row r="55" spans="1:4" ht="14.25">
      <c r="A55" s="15" t="s">
        <v>22</v>
      </c>
      <c r="B55" s="15">
        <v>0.0031770833333333334</v>
      </c>
      <c r="C55" s="15">
        <f t="shared" si="0"/>
        <v>0.00041319444444444476</v>
      </c>
      <c r="D55" s="15">
        <f>B55-B53</f>
        <v>0.0008355324074074072</v>
      </c>
    </row>
    <row r="56" spans="1:9" ht="14.25">
      <c r="A56" s="13"/>
      <c r="B56" s="14"/>
      <c r="C56" s="14"/>
      <c r="D56" s="14"/>
      <c r="E56" s="14"/>
      <c r="F56" s="14"/>
      <c r="G56" s="14"/>
      <c r="H56" s="14"/>
      <c r="I56" s="14"/>
    </row>
    <row r="57" spans="1:9" ht="14.25">
      <c r="A57" s="13"/>
      <c r="B57" s="14"/>
      <c r="C57" s="14"/>
      <c r="D57" s="14"/>
      <c r="E57" s="14"/>
      <c r="F57" s="14"/>
      <c r="G57" s="14"/>
      <c r="H57" s="14"/>
      <c r="I57" s="14"/>
    </row>
    <row r="58" spans="1:9" ht="24">
      <c r="A58" s="30" t="s">
        <v>23</v>
      </c>
      <c r="B58" s="30"/>
      <c r="C58" s="30"/>
      <c r="D58" s="30"/>
      <c r="E58" s="30"/>
      <c r="F58" s="30"/>
      <c r="G58" s="30"/>
      <c r="H58" s="30"/>
      <c r="I58" s="30"/>
    </row>
    <row r="59" spans="1:9" ht="14.25">
      <c r="A59" s="13"/>
      <c r="B59" s="14"/>
      <c r="C59" s="14"/>
      <c r="D59" s="14"/>
      <c r="E59" s="14"/>
      <c r="F59" s="14"/>
      <c r="G59" s="14"/>
      <c r="H59" s="14"/>
      <c r="I59" s="14"/>
    </row>
    <row r="60" spans="1:9" ht="17.25">
      <c r="A60" s="21" t="s">
        <v>35</v>
      </c>
      <c r="B60" s="3">
        <f>B63</f>
        <v>0.0008630787037037037</v>
      </c>
      <c r="C60" s="19" t="s">
        <v>47</v>
      </c>
      <c r="D60" s="14"/>
      <c r="E60" s="14"/>
      <c r="F60" s="2" t="s">
        <v>49</v>
      </c>
      <c r="G60" s="3">
        <f>G63</f>
        <v>0.0007978009259259259</v>
      </c>
      <c r="H60" s="19" t="s">
        <v>47</v>
      </c>
      <c r="I60" s="14"/>
    </row>
    <row r="61" spans="1:12" ht="14.25">
      <c r="A61" s="7" t="s">
        <v>0</v>
      </c>
      <c r="B61" s="8" t="s">
        <v>1</v>
      </c>
      <c r="C61" s="8" t="s">
        <v>3</v>
      </c>
      <c r="D61" s="14"/>
      <c r="E61" s="14"/>
      <c r="F61" s="7" t="s">
        <v>0</v>
      </c>
      <c r="G61" s="8" t="s">
        <v>1</v>
      </c>
      <c r="H61" s="8" t="s">
        <v>3</v>
      </c>
      <c r="I61" s="14"/>
      <c r="J61" s="14"/>
      <c r="K61" s="14"/>
      <c r="L61" s="14"/>
    </row>
    <row r="62" spans="1:12" ht="14.25">
      <c r="A62" s="9" t="s">
        <v>9</v>
      </c>
      <c r="B62" s="10">
        <v>0.00041377314814814814</v>
      </c>
      <c r="C62" s="10"/>
      <c r="D62" s="14"/>
      <c r="E62" s="14"/>
      <c r="F62" s="9" t="s">
        <v>9</v>
      </c>
      <c r="G62" s="10">
        <v>0.0003869212962962963</v>
      </c>
      <c r="H62" s="10"/>
      <c r="I62" s="14"/>
      <c r="J62" s="14"/>
      <c r="K62" s="14"/>
      <c r="L62" s="14"/>
    </row>
    <row r="63" spans="1:12" ht="14.25">
      <c r="A63" s="9" t="s">
        <v>4</v>
      </c>
      <c r="B63" s="10">
        <v>0.0008630787037037037</v>
      </c>
      <c r="C63" s="10">
        <f>B63-B62</f>
        <v>0.00044930555555555555</v>
      </c>
      <c r="D63" s="14"/>
      <c r="E63" s="14"/>
      <c r="F63" s="9" t="s">
        <v>4</v>
      </c>
      <c r="G63" s="10">
        <v>0.0007978009259259259</v>
      </c>
      <c r="H63" s="10">
        <f>G63-G62</f>
        <v>0.0004108796296296296</v>
      </c>
      <c r="I63" s="14"/>
      <c r="J63" s="14"/>
      <c r="K63" s="14"/>
      <c r="L63" s="14"/>
    </row>
    <row r="64" spans="1:12" ht="14.2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7.25">
      <c r="A65" s="2" t="s">
        <v>36</v>
      </c>
      <c r="B65" s="3">
        <f>B68</f>
        <v>0.0007554398148148148</v>
      </c>
      <c r="C65" s="31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4.25">
      <c r="A66" s="7" t="s">
        <v>0</v>
      </c>
      <c r="B66" s="8" t="s">
        <v>1</v>
      </c>
      <c r="C66" s="8" t="s">
        <v>3</v>
      </c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4.25">
      <c r="A67" s="9" t="s">
        <v>9</v>
      </c>
      <c r="B67" s="10">
        <v>0.00036053240740740745</v>
      </c>
      <c r="C67" s="10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4.25">
      <c r="A68" s="9" t="s">
        <v>4</v>
      </c>
      <c r="B68" s="10">
        <v>0.0007554398148148148</v>
      </c>
      <c r="C68" s="10">
        <f>B68-B67</f>
        <v>0.00039490740740740735</v>
      </c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14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="14" customFormat="1" ht="14.25">
      <c r="A70" s="13"/>
    </row>
    <row r="71" spans="1:9" s="14" customFormat="1" ht="24">
      <c r="A71" s="30" t="s">
        <v>24</v>
      </c>
      <c r="B71" s="30"/>
      <c r="C71" s="30"/>
      <c r="D71" s="30"/>
      <c r="E71" s="30"/>
      <c r="F71" s="30"/>
      <c r="G71" s="30"/>
      <c r="H71" s="30"/>
      <c r="I71" s="30"/>
    </row>
    <row r="72" s="14" customFormat="1" ht="14.25">
      <c r="A72" s="13"/>
    </row>
    <row r="73" spans="1:3" s="14" customFormat="1" ht="17.25">
      <c r="A73" s="2" t="s">
        <v>49</v>
      </c>
      <c r="B73" s="3">
        <f>B78</f>
        <v>0.0017534722222222222</v>
      </c>
      <c r="C73" s="19" t="s">
        <v>47</v>
      </c>
    </row>
    <row r="74" spans="1:3" s="14" customFormat="1" ht="14.25">
      <c r="A74" s="7" t="s">
        <v>0</v>
      </c>
      <c r="B74" s="8" t="s">
        <v>1</v>
      </c>
      <c r="C74" s="7" t="s">
        <v>3</v>
      </c>
    </row>
    <row r="75" spans="1:3" s="14" customFormat="1" ht="14.25">
      <c r="A75" s="9" t="s">
        <v>9</v>
      </c>
      <c r="B75" s="10">
        <v>0.00040185185185185186</v>
      </c>
      <c r="C75" s="15"/>
    </row>
    <row r="76" spans="1:3" s="14" customFormat="1" ht="14.25">
      <c r="A76" s="9" t="s">
        <v>15</v>
      </c>
      <c r="B76" s="10">
        <v>0.0008473379629629629</v>
      </c>
      <c r="C76" s="15">
        <f>B76-B75</f>
        <v>0.00044548611111111107</v>
      </c>
    </row>
    <row r="77" spans="1:3" s="14" customFormat="1" ht="14.25">
      <c r="A77" s="9" t="s">
        <v>16</v>
      </c>
      <c r="B77" s="10">
        <v>0.0013030092592592592</v>
      </c>
      <c r="C77" s="15">
        <f>B77-B76</f>
        <v>0.00045567129629629625</v>
      </c>
    </row>
    <row r="78" spans="1:3" s="14" customFormat="1" ht="14.25">
      <c r="A78" s="9" t="s">
        <v>17</v>
      </c>
      <c r="B78" s="10">
        <v>0.0017534722222222222</v>
      </c>
      <c r="C78" s="15">
        <f>B78-B77</f>
        <v>0.00045046296296296306</v>
      </c>
    </row>
    <row r="79" s="14" customFormat="1" ht="14.25">
      <c r="A79" s="13"/>
    </row>
    <row r="80" s="14" customFormat="1" ht="14.25">
      <c r="A80" s="13"/>
    </row>
    <row r="81" spans="1:9" s="14" customFormat="1" ht="24">
      <c r="A81" s="30" t="s">
        <v>25</v>
      </c>
      <c r="B81" s="30"/>
      <c r="C81" s="30"/>
      <c r="D81" s="30"/>
      <c r="E81" s="30"/>
      <c r="F81" s="30"/>
      <c r="G81" s="30"/>
      <c r="H81" s="30"/>
      <c r="I81" s="30"/>
    </row>
    <row r="82" spans="1:9" s="14" customFormat="1" ht="14.25">
      <c r="A82" s="1"/>
      <c r="B82" s="1"/>
      <c r="C82" s="1"/>
      <c r="D82" s="1"/>
      <c r="E82" s="1"/>
      <c r="F82" s="1"/>
      <c r="G82" s="1"/>
      <c r="H82" s="1"/>
      <c r="I82" s="1"/>
    </row>
    <row r="83" spans="1:9" s="14" customFormat="1" ht="17.25">
      <c r="A83" s="2" t="s">
        <v>37</v>
      </c>
      <c r="B83" s="3">
        <f>B86</f>
        <v>0.0008212962962962964</v>
      </c>
      <c r="C83" s="31"/>
      <c r="F83" s="2" t="s">
        <v>42</v>
      </c>
      <c r="G83" s="3">
        <f>G86</f>
        <v>0.001000925925925926</v>
      </c>
      <c r="H83" s="19" t="s">
        <v>32</v>
      </c>
      <c r="I83" s="22"/>
    </row>
    <row r="84" spans="1:8" s="14" customFormat="1" ht="14.25">
      <c r="A84" s="7" t="s">
        <v>0</v>
      </c>
      <c r="B84" s="8" t="s">
        <v>1</v>
      </c>
      <c r="C84" s="8" t="s">
        <v>3</v>
      </c>
      <c r="F84" s="7" t="s">
        <v>0</v>
      </c>
      <c r="G84" s="8" t="s">
        <v>1</v>
      </c>
      <c r="H84" s="8" t="s">
        <v>3</v>
      </c>
    </row>
    <row r="85" spans="1:8" s="14" customFormat="1" ht="14.25">
      <c r="A85" s="9" t="s">
        <v>9</v>
      </c>
      <c r="B85" s="10">
        <v>0.0003895833333333333</v>
      </c>
      <c r="C85" s="10"/>
      <c r="F85" s="9" t="s">
        <v>9</v>
      </c>
      <c r="G85" s="10">
        <v>0.00046550925925925926</v>
      </c>
      <c r="H85" s="10"/>
    </row>
    <row r="86" spans="1:9" s="14" customFormat="1" ht="14.25">
      <c r="A86" s="9" t="s">
        <v>4</v>
      </c>
      <c r="B86" s="10">
        <v>0.0008212962962962964</v>
      </c>
      <c r="C86" s="10">
        <f>B86-B85</f>
        <v>0.0004317129629629631</v>
      </c>
      <c r="F86" s="9" t="s">
        <v>4</v>
      </c>
      <c r="G86" s="10">
        <v>0.001000925925925926</v>
      </c>
      <c r="H86" s="10">
        <f>G86-G85</f>
        <v>0.0005354166666666667</v>
      </c>
      <c r="I86" s="4"/>
    </row>
    <row r="87" spans="1:12" s="14" customFormat="1" ht="14.25">
      <c r="A87" s="1"/>
      <c r="B87" s="1"/>
      <c r="C87" s="1"/>
      <c r="D87" s="1"/>
      <c r="E87" s="1"/>
      <c r="F87" s="1"/>
      <c r="G87" s="1"/>
      <c r="H87" s="1"/>
      <c r="I87" s="1"/>
      <c r="J87" s="12"/>
      <c r="K87" s="12"/>
      <c r="L87" s="12"/>
    </row>
    <row r="88" spans="1:12" s="14" customFormat="1" ht="17.25">
      <c r="A88" s="2" t="s">
        <v>34</v>
      </c>
      <c r="B88" s="3">
        <f>B91</f>
        <v>0.0008297453703703704</v>
      </c>
      <c r="C88" s="31"/>
      <c r="D88" s="1"/>
      <c r="E88" s="1"/>
      <c r="F88" s="2" t="s">
        <v>50</v>
      </c>
      <c r="G88" s="3">
        <f>G91</f>
        <v>0.0009070601851851852</v>
      </c>
      <c r="H88" s="19" t="s">
        <v>32</v>
      </c>
      <c r="I88" s="1"/>
      <c r="J88" s="12"/>
      <c r="K88" s="12"/>
      <c r="L88" s="12"/>
    </row>
    <row r="89" spans="1:12" s="14" customFormat="1" ht="14.25">
      <c r="A89" s="7" t="s">
        <v>0</v>
      </c>
      <c r="B89" s="8" t="s">
        <v>1</v>
      </c>
      <c r="C89" s="8" t="s">
        <v>3</v>
      </c>
      <c r="D89" s="1"/>
      <c r="E89" s="1"/>
      <c r="F89" s="7" t="s">
        <v>0</v>
      </c>
      <c r="G89" s="8" t="s">
        <v>1</v>
      </c>
      <c r="H89" s="8" t="s">
        <v>3</v>
      </c>
      <c r="I89" s="1"/>
      <c r="J89" s="12"/>
      <c r="K89" s="12"/>
      <c r="L89" s="12"/>
    </row>
    <row r="90" spans="1:12" s="14" customFormat="1" ht="14.25">
      <c r="A90" s="9" t="s">
        <v>9</v>
      </c>
      <c r="B90" s="10">
        <v>0.000384375</v>
      </c>
      <c r="C90" s="10"/>
      <c r="D90" s="1"/>
      <c r="E90" s="1"/>
      <c r="F90" s="9" t="s">
        <v>9</v>
      </c>
      <c r="G90" s="10">
        <v>0.0004299768518518518</v>
      </c>
      <c r="H90" s="10"/>
      <c r="I90" s="1"/>
      <c r="J90" s="12"/>
      <c r="K90" s="12"/>
      <c r="L90" s="12"/>
    </row>
    <row r="91" spans="1:12" s="14" customFormat="1" ht="14.25">
      <c r="A91" s="9" t="s">
        <v>4</v>
      </c>
      <c r="B91" s="10">
        <v>0.0008297453703703704</v>
      </c>
      <c r="C91" s="10">
        <f>B91-B90</f>
        <v>0.00044537037037037044</v>
      </c>
      <c r="D91" s="1"/>
      <c r="E91" s="1"/>
      <c r="F91" s="9" t="s">
        <v>4</v>
      </c>
      <c r="G91" s="10">
        <v>0.0009070601851851852</v>
      </c>
      <c r="H91" s="10">
        <f>G91-G90</f>
        <v>0.00047708333333333343</v>
      </c>
      <c r="I91" s="1"/>
      <c r="J91" s="12"/>
      <c r="K91" s="12"/>
      <c r="L91" s="12"/>
    </row>
    <row r="92" spans="1:12" s="14" customFormat="1" ht="14.25">
      <c r="A92" s="1"/>
      <c r="B92" s="1"/>
      <c r="C92" s="1"/>
      <c r="D92" s="1"/>
      <c r="E92" s="1"/>
      <c r="F92" s="1"/>
      <c r="G92" s="1"/>
      <c r="H92" s="1"/>
      <c r="I92" s="1"/>
      <c r="J92" s="12"/>
      <c r="K92" s="12"/>
      <c r="L92" s="12"/>
    </row>
    <row r="93" spans="1:12" s="14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s="14" customFormat="1" ht="24" customHeight="1">
      <c r="A94" s="30" t="s">
        <v>26</v>
      </c>
      <c r="B94" s="30"/>
      <c r="C94" s="30"/>
      <c r="D94" s="30"/>
      <c r="E94" s="30"/>
      <c r="F94" s="30"/>
      <c r="G94" s="30"/>
      <c r="H94" s="30"/>
      <c r="I94" s="30"/>
      <c r="J94" s="1"/>
      <c r="K94" s="1"/>
      <c r="L94" s="1"/>
    </row>
    <row r="95" spans="1:12" s="4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s="12" customFormat="1" ht="17.25">
      <c r="A96" s="2" t="s">
        <v>37</v>
      </c>
      <c r="B96" s="3">
        <f>B101</f>
        <v>0.0017892361111111112</v>
      </c>
      <c r="C96" s="31"/>
      <c r="D96" s="1"/>
      <c r="E96" s="1"/>
      <c r="F96" s="2" t="s">
        <v>34</v>
      </c>
      <c r="G96" s="3">
        <f>G101</f>
        <v>0.0018900462962962961</v>
      </c>
      <c r="H96" s="31"/>
      <c r="I96" s="1"/>
      <c r="J96" s="1"/>
      <c r="K96" s="1"/>
      <c r="L96" s="1"/>
    </row>
    <row r="97" spans="1:8" ht="14.25">
      <c r="A97" s="7" t="s">
        <v>0</v>
      </c>
      <c r="B97" s="8" t="s">
        <v>1</v>
      </c>
      <c r="C97" s="8" t="s">
        <v>3</v>
      </c>
      <c r="F97" s="7" t="s">
        <v>0</v>
      </c>
      <c r="G97" s="8" t="s">
        <v>1</v>
      </c>
      <c r="H97" s="8" t="s">
        <v>3</v>
      </c>
    </row>
    <row r="98" spans="1:8" ht="14.25">
      <c r="A98" s="9" t="s">
        <v>9</v>
      </c>
      <c r="B98" s="10">
        <v>0.0004193287037037037</v>
      </c>
      <c r="C98" s="10"/>
      <c r="F98" s="9" t="s">
        <v>9</v>
      </c>
      <c r="G98" s="10">
        <v>0.0004215277777777778</v>
      </c>
      <c r="H98" s="10"/>
    </row>
    <row r="99" spans="1:8" ht="14.25">
      <c r="A99" s="9" t="s">
        <v>4</v>
      </c>
      <c r="B99" s="10">
        <v>0.0008809027777777778</v>
      </c>
      <c r="C99" s="10">
        <f>B99-B98</f>
        <v>0.00046157407407407405</v>
      </c>
      <c r="F99" s="9" t="s">
        <v>4</v>
      </c>
      <c r="G99" s="10">
        <v>0.0009093749999999999</v>
      </c>
      <c r="H99" s="10">
        <f>G99-G98</f>
        <v>0.00048784722222222214</v>
      </c>
    </row>
    <row r="100" spans="1:8" ht="14.25">
      <c r="A100" s="9" t="s">
        <v>5</v>
      </c>
      <c r="B100" s="10">
        <v>0.0013368055555555555</v>
      </c>
      <c r="C100" s="10">
        <f>B100-B99</f>
        <v>0.00045590277777777773</v>
      </c>
      <c r="F100" s="9" t="s">
        <v>5</v>
      </c>
      <c r="G100" s="10">
        <v>0.0014053240740740742</v>
      </c>
      <c r="H100" s="10">
        <f>G100-G99</f>
        <v>0.0004959490740740743</v>
      </c>
    </row>
    <row r="101" spans="1:8" ht="14.25">
      <c r="A101" s="9" t="s">
        <v>6</v>
      </c>
      <c r="B101" s="10">
        <v>0.0017892361111111112</v>
      </c>
      <c r="C101" s="10">
        <f>B101-B100</f>
        <v>0.00045243055555555575</v>
      </c>
      <c r="F101" s="9" t="s">
        <v>6</v>
      </c>
      <c r="G101" s="10">
        <v>0.0018900462962962961</v>
      </c>
      <c r="H101" s="10">
        <f>G101-G100</f>
        <v>0.0004847222222222219</v>
      </c>
    </row>
    <row r="104" spans="1:9" ht="24">
      <c r="A104" s="30" t="s">
        <v>38</v>
      </c>
      <c r="B104" s="30"/>
      <c r="C104" s="30"/>
      <c r="D104" s="30"/>
      <c r="E104" s="30"/>
      <c r="F104" s="30"/>
      <c r="G104" s="30"/>
      <c r="H104" s="30"/>
      <c r="I104" s="30"/>
    </row>
    <row r="106" spans="1:6" ht="17.25">
      <c r="A106" s="2" t="s">
        <v>51</v>
      </c>
      <c r="B106" s="3">
        <f>B109</f>
        <v>0.0008358796296296296</v>
      </c>
      <c r="C106" s="19" t="s">
        <v>32</v>
      </c>
      <c r="D106" s="14"/>
      <c r="E106" s="14"/>
      <c r="F106" s="22"/>
    </row>
    <row r="107" spans="1:6" ht="14.25">
      <c r="A107" s="7" t="s">
        <v>0</v>
      </c>
      <c r="B107" s="8" t="s">
        <v>1</v>
      </c>
      <c r="C107" s="8" t="s">
        <v>3</v>
      </c>
      <c r="D107" s="14"/>
      <c r="E107" s="14"/>
      <c r="F107" s="14"/>
    </row>
    <row r="108" spans="1:6" ht="14.25">
      <c r="A108" s="9" t="s">
        <v>9</v>
      </c>
      <c r="B108" s="10">
        <v>0.0003590277777777778</v>
      </c>
      <c r="C108" s="10"/>
      <c r="D108" s="14"/>
      <c r="E108" s="14"/>
      <c r="F108" s="14"/>
    </row>
    <row r="109" spans="1:6" ht="14.25">
      <c r="A109" s="9" t="s">
        <v>4</v>
      </c>
      <c r="B109" s="10">
        <v>0.0008358796296296296</v>
      </c>
      <c r="C109" s="10">
        <f>B109-B108</f>
        <v>0.0004768518518518518</v>
      </c>
      <c r="D109" s="14"/>
      <c r="E109" s="14"/>
      <c r="F109" s="4"/>
    </row>
    <row r="112" spans="1:9" ht="24">
      <c r="A112" s="30" t="s">
        <v>27</v>
      </c>
      <c r="B112" s="30"/>
      <c r="C112" s="30"/>
      <c r="D112" s="30"/>
      <c r="E112" s="30"/>
      <c r="F112" s="30"/>
      <c r="G112" s="30"/>
      <c r="H112" s="30"/>
      <c r="I112" s="30"/>
    </row>
    <row r="114" spans="1:4" ht="17.25">
      <c r="A114" s="2" t="s">
        <v>28</v>
      </c>
      <c r="B114" s="3">
        <f>B119</f>
        <v>0.0013006944444444444</v>
      </c>
      <c r="C114" s="20"/>
      <c r="D114" s="23"/>
    </row>
    <row r="115" spans="1:5" ht="14.25">
      <c r="A115" s="7" t="s">
        <v>0</v>
      </c>
      <c r="B115" s="8" t="s">
        <v>1</v>
      </c>
      <c r="C115" s="8" t="s">
        <v>3</v>
      </c>
      <c r="D115" s="24" t="s">
        <v>29</v>
      </c>
      <c r="E115" s="24"/>
    </row>
    <row r="116" spans="1:5" ht="14.25">
      <c r="A116" s="9" t="s">
        <v>9</v>
      </c>
      <c r="B116" s="10">
        <v>0.00031979166666666663</v>
      </c>
      <c r="C116" s="10"/>
      <c r="D116" s="25" t="s">
        <v>48</v>
      </c>
      <c r="E116" s="25"/>
    </row>
    <row r="117" spans="1:5" ht="14.25">
      <c r="A117" s="9" t="s">
        <v>4</v>
      </c>
      <c r="B117" s="10">
        <v>0.0006337962962962963</v>
      </c>
      <c r="C117" s="10">
        <f>B117-B116</f>
        <v>0.0003140046296296296</v>
      </c>
      <c r="D117" s="25" t="s">
        <v>50</v>
      </c>
      <c r="E117" s="25"/>
    </row>
    <row r="118" spans="1:5" ht="14.25">
      <c r="A118" s="9" t="s">
        <v>5</v>
      </c>
      <c r="B118" s="10">
        <v>0.0009689814814814814</v>
      </c>
      <c r="C118" s="10">
        <f>B118-B117</f>
        <v>0.0003351851851851851</v>
      </c>
      <c r="D118" s="25" t="s">
        <v>51</v>
      </c>
      <c r="E118" s="25"/>
    </row>
    <row r="119" spans="1:5" ht="14.25">
      <c r="A119" s="9" t="s">
        <v>6</v>
      </c>
      <c r="B119" s="10">
        <v>0.0013006944444444444</v>
      </c>
      <c r="C119" s="10">
        <f>B119-B118</f>
        <v>0.000331712962962963</v>
      </c>
      <c r="D119" s="25" t="s">
        <v>43</v>
      </c>
      <c r="E119" s="25"/>
    </row>
    <row r="120" spans="1:12" s="4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s="12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9" ht="24">
      <c r="A122" s="30" t="s">
        <v>39</v>
      </c>
      <c r="B122" s="30"/>
      <c r="C122" s="30"/>
      <c r="D122" s="30"/>
      <c r="E122" s="30"/>
      <c r="F122" s="30"/>
      <c r="G122" s="30"/>
      <c r="H122" s="30"/>
      <c r="I122" s="30"/>
    </row>
    <row r="124" spans="1:4" ht="17.25">
      <c r="A124" s="2" t="s">
        <v>28</v>
      </c>
      <c r="B124" s="3">
        <f>B129</f>
        <v>0.001380324074074074</v>
      </c>
      <c r="C124" s="31"/>
      <c r="D124" s="32"/>
    </row>
    <row r="125" spans="1:5" ht="14.25">
      <c r="A125" s="7" t="s">
        <v>0</v>
      </c>
      <c r="B125" s="8" t="s">
        <v>1</v>
      </c>
      <c r="C125" s="8" t="s">
        <v>3</v>
      </c>
      <c r="D125" s="24" t="s">
        <v>29</v>
      </c>
      <c r="E125" s="24"/>
    </row>
    <row r="126" spans="1:10" ht="14.25">
      <c r="A126" s="9" t="s">
        <v>9</v>
      </c>
      <c r="B126" s="10">
        <v>0.0003804398148148148</v>
      </c>
      <c r="C126" s="10"/>
      <c r="D126" s="25" t="s">
        <v>49</v>
      </c>
      <c r="E126" s="25"/>
      <c r="J126" s="4"/>
    </row>
    <row r="127" spans="1:10" ht="14.25">
      <c r="A127" s="9" t="s">
        <v>4</v>
      </c>
      <c r="B127" s="10">
        <v>0.0007527777777777779</v>
      </c>
      <c r="C127" s="10">
        <f>B127-B126</f>
        <v>0.0003723379629629631</v>
      </c>
      <c r="D127" s="25" t="s">
        <v>34</v>
      </c>
      <c r="E127" s="25"/>
      <c r="J127" s="12"/>
    </row>
    <row r="128" spans="1:5" ht="14.25">
      <c r="A128" s="9" t="s">
        <v>5</v>
      </c>
      <c r="B128" s="10">
        <v>0.0010861111111111113</v>
      </c>
      <c r="C128" s="10">
        <f>B128-B127</f>
        <v>0.0003333333333333334</v>
      </c>
      <c r="D128" s="25" t="s">
        <v>37</v>
      </c>
      <c r="E128" s="25"/>
    </row>
    <row r="129" spans="1:5" ht="14.25">
      <c r="A129" s="9" t="s">
        <v>6</v>
      </c>
      <c r="B129" s="10">
        <v>0.001380324074074074</v>
      </c>
      <c r="C129" s="10">
        <f>B129-B128</f>
        <v>0.0002942129629629627</v>
      </c>
      <c r="D129" s="25" t="s">
        <v>13</v>
      </c>
      <c r="E129" s="25"/>
    </row>
    <row r="133" spans="11:12" ht="14.25">
      <c r="K133" s="4"/>
      <c r="L133" s="4"/>
    </row>
    <row r="134" spans="11:12" ht="14.25">
      <c r="K134" s="12"/>
      <c r="L134" s="12"/>
    </row>
    <row r="137" spans="1:12" s="4" customFormat="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s="12" customFormat="1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41" ht="14.25">
      <c r="J141" s="12"/>
    </row>
    <row r="148" spans="11:12" ht="14.25">
      <c r="K148" s="12"/>
      <c r="L148" s="12"/>
    </row>
    <row r="151" ht="24" customHeight="1">
      <c r="J151" s="12"/>
    </row>
    <row r="152" spans="1:12" s="12" customFormat="1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ht="17.25" customHeight="1"/>
    <row r="158" spans="11:12" ht="14.25">
      <c r="K158" s="12"/>
      <c r="L158" s="12"/>
    </row>
    <row r="161" ht="14.25" customHeight="1"/>
    <row r="162" spans="1:12" s="12" customFormat="1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</sheetData>
  <sheetProtection/>
  <mergeCells count="23">
    <mergeCell ref="D128:E128"/>
    <mergeCell ref="D129:E129"/>
    <mergeCell ref="A71:I71"/>
    <mergeCell ref="A94:I94"/>
    <mergeCell ref="A122:I122"/>
    <mergeCell ref="A81:I81"/>
    <mergeCell ref="A112:I112"/>
    <mergeCell ref="A44:I44"/>
    <mergeCell ref="A58:I58"/>
    <mergeCell ref="A104:I104"/>
    <mergeCell ref="D125:E125"/>
    <mergeCell ref="D126:E126"/>
    <mergeCell ref="D127:E127"/>
    <mergeCell ref="D115:E115"/>
    <mergeCell ref="D116:E116"/>
    <mergeCell ref="D117:E117"/>
    <mergeCell ref="D118:E118"/>
    <mergeCell ref="D119:E119"/>
    <mergeCell ref="A1:I1"/>
    <mergeCell ref="A2:I2"/>
    <mergeCell ref="A4:I4"/>
    <mergeCell ref="A11:I11"/>
    <mergeCell ref="A34:I34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嵩也</dc:creator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2012-05-14T08:51:42Z</dcterms:modified>
  <cp:category/>
  <cp:version/>
  <cp:contentType/>
  <cp:contentStatus/>
</cp:coreProperties>
</file>