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5521" windowWidth="1560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<sst xmlns="http://schemas.openxmlformats.org/spreadsheetml/2006/main" count="411" uniqueCount="91">
  <si>
    <t>距離</t>
  </si>
  <si>
    <t>SPLIT</t>
  </si>
  <si>
    <t>LAP(50)</t>
  </si>
  <si>
    <t>100M</t>
  </si>
  <si>
    <t>150M</t>
  </si>
  <si>
    <t>200M</t>
  </si>
  <si>
    <t>100M　自由形</t>
  </si>
  <si>
    <t>200M　フリーリレー</t>
  </si>
  <si>
    <t>泳者</t>
  </si>
  <si>
    <t>50M</t>
  </si>
  <si>
    <t>LAP(50)</t>
  </si>
  <si>
    <t>東京農工大</t>
  </si>
  <si>
    <t>男子</t>
  </si>
  <si>
    <t>女子</t>
  </si>
  <si>
    <t>東日本理工科系大学選手権水泳競技大会</t>
  </si>
  <si>
    <t>稲原雅浩</t>
  </si>
  <si>
    <t>250M</t>
  </si>
  <si>
    <t>300M</t>
  </si>
  <si>
    <t>350M</t>
  </si>
  <si>
    <t>400M</t>
  </si>
  <si>
    <t>林春樹</t>
  </si>
  <si>
    <t>友部亮一</t>
  </si>
  <si>
    <t>上田貴生</t>
  </si>
  <si>
    <t>100M　平泳ぎ</t>
  </si>
  <si>
    <t>北村圭</t>
  </si>
  <si>
    <t>200M　自由形</t>
  </si>
  <si>
    <t>200M　平泳ぎ</t>
  </si>
  <si>
    <t>50m　自由形</t>
  </si>
  <si>
    <t>末永俊和</t>
  </si>
  <si>
    <t>50M</t>
  </si>
  <si>
    <t>50M</t>
  </si>
  <si>
    <t>400M　自由形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</si>
  <si>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</si>
  <si>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</si>
  <si>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</si>
  <si>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</si>
  <si>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</si>
  <si>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</si>
  <si>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</si>
  <si>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</si>
  <si>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</si>
  <si>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100M　背泳ぎ</t>
  </si>
  <si>
    <t>200M　背泳ぎ</t>
  </si>
  <si>
    <t>200M  個人メドレー</t>
  </si>
  <si>
    <t>800M  フリーリレー</t>
  </si>
  <si>
    <t>LAP(50)</t>
  </si>
  <si>
    <t>LAP(200)</t>
  </si>
  <si>
    <t>100M</t>
  </si>
  <si>
    <t>400M　メドレーリレー</t>
  </si>
  <si>
    <t>斎藤芽衣子</t>
  </si>
  <si>
    <t>山田翔太</t>
  </si>
  <si>
    <t>組澤和樹</t>
  </si>
  <si>
    <t>村埜一喜</t>
  </si>
  <si>
    <t>山根健輔</t>
  </si>
  <si>
    <t>小谷津慧太郎</t>
  </si>
  <si>
    <t>best</t>
  </si>
  <si>
    <t>大学best</t>
  </si>
  <si>
    <t>決勝6位</t>
  </si>
  <si>
    <t>best/全国公</t>
  </si>
  <si>
    <t>2011年6月12日(日)　中央大学屋内プール(短水･タッチ板片側)</t>
  </si>
  <si>
    <t>増田知美</t>
  </si>
  <si>
    <t>尾形和樹</t>
  </si>
  <si>
    <t>武久真之</t>
  </si>
  <si>
    <t>萩谷将人</t>
  </si>
  <si>
    <t>best</t>
  </si>
  <si>
    <t>予選3位</t>
  </si>
  <si>
    <t>決勝5位</t>
  </si>
  <si>
    <t>T決6位</t>
  </si>
  <si>
    <t>T決3位</t>
  </si>
  <si>
    <t>松本雄佑</t>
  </si>
  <si>
    <t>予選6位</t>
  </si>
  <si>
    <t>小田島嘉孝</t>
  </si>
  <si>
    <t>予選7位</t>
  </si>
  <si>
    <t>決勝7位</t>
  </si>
  <si>
    <t>高濱晃大</t>
  </si>
  <si>
    <t>予選8位</t>
  </si>
  <si>
    <t>保田駿輔</t>
  </si>
  <si>
    <t>全国公/best</t>
  </si>
  <si>
    <t>全国公</t>
  </si>
  <si>
    <t>全国公/大学best</t>
  </si>
  <si>
    <t>50m　バタフライ</t>
  </si>
  <si>
    <t>山岸恭子</t>
  </si>
  <si>
    <t>100M　バタフライ</t>
  </si>
  <si>
    <t>志田理美</t>
  </si>
  <si>
    <t>予選4位</t>
  </si>
  <si>
    <t>200M　メドレーリレー</t>
  </si>
  <si>
    <t>T決5位</t>
  </si>
  <si>
    <t>T決2位</t>
  </si>
  <si>
    <t>T決7位</t>
  </si>
  <si>
    <t>best</t>
  </si>
  <si>
    <t>T決4位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</si>
</sst>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h:mm:ss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3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Cambria"/>
      <family val="3"/>
    </font>
    <font>
      <b/>
      <sz val="12"/>
      <color theme="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rgb="FF00206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5" borderId="13" xfId="0" applyNumberFormat="1" applyFont="1" applyFill="1" applyBorder="1" applyAlignment="1">
      <alignment horizontal="center"/>
    </xf>
    <xf numFmtId="181" fontId="48" fillId="37" borderId="0" xfId="0" applyNumberFormat="1" applyFont="1" applyFill="1" applyAlignment="1">
      <alignment/>
    </xf>
    <xf numFmtId="181" fontId="48" fillId="37" borderId="0" xfId="0" applyNumberFormat="1" applyFont="1" applyFill="1" applyBorder="1" applyAlignment="1">
      <alignment/>
    </xf>
    <xf numFmtId="181" fontId="4" fillId="38" borderId="0" xfId="0" applyNumberFormat="1" applyFont="1" applyFill="1" applyBorder="1" applyAlignment="1">
      <alignment horizontal="center"/>
    </xf>
    <xf numFmtId="181" fontId="4" fillId="39" borderId="0" xfId="0" applyNumberFormat="1" applyFont="1" applyFill="1" applyBorder="1" applyAlignment="1">
      <alignment horizontal="right"/>
    </xf>
    <xf numFmtId="181" fontId="4" fillId="40" borderId="0" xfId="0" applyNumberFormat="1" applyFont="1" applyFill="1" applyBorder="1" applyAlignment="1">
      <alignment/>
    </xf>
    <xf numFmtId="181" fontId="4" fillId="36" borderId="10" xfId="0" applyNumberFormat="1" applyFont="1" applyFill="1" applyBorder="1" applyAlignment="1">
      <alignment horizontal="right"/>
    </xf>
    <xf numFmtId="181" fontId="8" fillId="41" borderId="0" xfId="0" applyNumberFormat="1" applyFont="1" applyFill="1" applyAlignment="1">
      <alignment/>
    </xf>
    <xf numFmtId="181" fontId="8" fillId="41" borderId="0" xfId="0" applyNumberFormat="1" applyFont="1" applyFill="1" applyAlignment="1">
      <alignment horizontal="right"/>
    </xf>
    <xf numFmtId="181" fontId="9" fillId="33" borderId="0" xfId="0" applyNumberFormat="1" applyFont="1" applyFill="1" applyAlignment="1">
      <alignment/>
    </xf>
    <xf numFmtId="181" fontId="48" fillId="40" borderId="0" xfId="0" applyNumberFormat="1" applyFont="1" applyFill="1" applyAlignment="1">
      <alignment/>
    </xf>
    <xf numFmtId="181" fontId="49" fillId="42" borderId="0" xfId="0" applyNumberFormat="1" applyFont="1" applyFill="1" applyAlignment="1">
      <alignment/>
    </xf>
    <xf numFmtId="181" fontId="50" fillId="42" borderId="0" xfId="0" applyNumberFormat="1" applyFont="1" applyFill="1" applyAlignment="1">
      <alignment/>
    </xf>
    <xf numFmtId="181" fontId="0" fillId="40" borderId="0" xfId="0" applyNumberFormat="1" applyFont="1" applyFill="1" applyAlignment="1">
      <alignment/>
    </xf>
    <xf numFmtId="181" fontId="9" fillId="40" borderId="0" xfId="0" applyNumberFormat="1" applyFont="1" applyFill="1" applyAlignment="1">
      <alignment/>
    </xf>
    <xf numFmtId="181" fontId="0" fillId="37" borderId="0" xfId="0" applyNumberFormat="1" applyFont="1" applyFill="1" applyAlignment="1">
      <alignment/>
    </xf>
    <xf numFmtId="181" fontId="49" fillId="40" borderId="0" xfId="0" applyNumberFormat="1" applyFont="1" applyFill="1" applyAlignment="1">
      <alignment/>
    </xf>
    <xf numFmtId="181" fontId="51" fillId="37" borderId="0" xfId="0" applyNumberFormat="1" applyFont="1" applyFill="1" applyAlignment="1">
      <alignment/>
    </xf>
    <xf numFmtId="181" fontId="48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8" fillId="40" borderId="0" xfId="0" applyNumberFormat="1" applyFont="1" applyFill="1" applyBorder="1" applyAlignment="1">
      <alignment/>
    </xf>
    <xf numFmtId="181" fontId="52" fillId="40" borderId="0" xfId="0" applyNumberFormat="1" applyFont="1" applyFill="1" applyAlignment="1">
      <alignment/>
    </xf>
    <xf numFmtId="181" fontId="4" fillId="36" borderId="15" xfId="0" applyNumberFormat="1" applyFont="1" applyFill="1" applyBorder="1" applyAlignment="1">
      <alignment horizontal="center" vertical="center"/>
    </xf>
    <xf numFmtId="181" fontId="4" fillId="36" borderId="11" xfId="0" applyNumberFormat="1" applyFont="1" applyFill="1" applyBorder="1" applyAlignment="1">
      <alignment horizontal="center" vertical="center"/>
    </xf>
    <xf numFmtId="181" fontId="48" fillId="37" borderId="16" xfId="0" applyNumberFormat="1" applyFont="1" applyFill="1" applyBorder="1" applyAlignment="1">
      <alignment horizontal="center" vertical="center"/>
    </xf>
    <xf numFmtId="181" fontId="48" fillId="37" borderId="0" xfId="0" applyNumberFormat="1" applyFont="1" applyFill="1" applyBorder="1" applyAlignment="1">
      <alignment horizontal="center" vertical="center"/>
    </xf>
    <xf numFmtId="181" fontId="4" fillId="35" borderId="15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5" xfId="0" applyNumberFormat="1" applyFont="1" applyFill="1" applyBorder="1" applyAlignment="1">
      <alignment horizontal="right"/>
    </xf>
    <xf numFmtId="181" fontId="4" fillId="36" borderId="11" xfId="0" applyNumberFormat="1" applyFont="1" applyFill="1" applyBorder="1" applyAlignment="1">
      <alignment horizontal="right"/>
    </xf>
    <xf numFmtId="181" fontId="4" fillId="36" borderId="17" xfId="0" applyNumberFormat="1" applyFont="1" applyFill="1" applyBorder="1" applyAlignment="1">
      <alignment horizontal="center" vertical="center"/>
    </xf>
    <xf numFmtId="181" fontId="4" fillId="36" borderId="18" xfId="0" applyNumberFormat="1" applyFont="1" applyFill="1" applyBorder="1" applyAlignment="1">
      <alignment horizontal="center" vertical="center"/>
    </xf>
    <xf numFmtId="181" fontId="4" fillId="36" borderId="19" xfId="0" applyNumberFormat="1" applyFont="1" applyFill="1" applyBorder="1" applyAlignment="1">
      <alignment horizontal="center" vertical="center"/>
    </xf>
    <xf numFmtId="181" fontId="4" fillId="36" borderId="13" xfId="0" applyNumberFormat="1" applyFont="1" applyFill="1" applyBorder="1" applyAlignment="1">
      <alignment horizontal="center" vertical="center"/>
    </xf>
    <xf numFmtId="181" fontId="4" fillId="36" borderId="20" xfId="0" applyNumberFormat="1" applyFont="1" applyFill="1" applyBorder="1" applyAlignment="1">
      <alignment horizontal="center" vertical="center" wrapText="1"/>
    </xf>
    <xf numFmtId="181" fontId="0" fillId="0" borderId="21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7" fillId="43" borderId="22" xfId="0" applyNumberFormat="1" applyFont="1" applyFill="1" applyBorder="1" applyAlignment="1">
      <alignment horizontal="center"/>
    </xf>
    <xf numFmtId="0" fontId="5" fillId="44" borderId="23" xfId="0" applyNumberFormat="1" applyFont="1" applyFill="1" applyBorder="1" applyAlignment="1">
      <alignment horizontal="center"/>
    </xf>
    <xf numFmtId="0" fontId="5" fillId="44" borderId="24" xfId="0" applyNumberFormat="1" applyFont="1" applyFill="1" applyBorder="1" applyAlignment="1">
      <alignment horizontal="center"/>
    </xf>
    <xf numFmtId="0" fontId="5" fillId="44" borderId="25" xfId="0" applyNumberFormat="1" applyFont="1" applyFill="1" applyBorder="1" applyAlignment="1">
      <alignment horizontal="center"/>
    </xf>
    <xf numFmtId="0" fontId="6" fillId="45" borderId="26" xfId="0" applyNumberFormat="1" applyFont="1" applyFill="1" applyBorder="1" applyAlignment="1">
      <alignment horizontal="center"/>
    </xf>
    <xf numFmtId="181" fontId="48" fillId="0" borderId="16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showGridLines="0" tabSelected="1" zoomScalePageLayoutView="0" workbookViewId="0" topLeftCell="A170">
      <selection activeCell="J196" sqref="J196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55" t="s">
        <v>14</v>
      </c>
      <c r="B1" s="56"/>
      <c r="C1" s="56"/>
      <c r="D1" s="56"/>
      <c r="E1" s="56"/>
      <c r="F1" s="56"/>
      <c r="G1" s="56"/>
      <c r="H1" s="56"/>
      <c r="I1" s="57"/>
    </row>
    <row r="2" spans="1:9" ht="19.5" thickTop="1">
      <c r="A2" s="58" t="s">
        <v>59</v>
      </c>
      <c r="B2" s="58"/>
      <c r="C2" s="58"/>
      <c r="D2" s="58"/>
      <c r="E2" s="58"/>
      <c r="F2" s="58"/>
      <c r="G2" s="58"/>
      <c r="H2" s="58"/>
      <c r="I2" s="58"/>
    </row>
    <row r="4" spans="1:9" ht="24">
      <c r="A4" s="54" t="s">
        <v>27</v>
      </c>
      <c r="B4" s="54"/>
      <c r="C4" s="54"/>
      <c r="D4" s="54"/>
      <c r="E4" s="54"/>
      <c r="F4" s="54"/>
      <c r="G4" s="54"/>
      <c r="H4" s="54"/>
      <c r="I4" s="54"/>
    </row>
    <row r="6" spans="1:12" ht="17.25">
      <c r="A6" s="23" t="s">
        <v>49</v>
      </c>
      <c r="B6" s="24">
        <f>B8</f>
        <v>0.0004284722222222223</v>
      </c>
      <c r="C6" s="26"/>
      <c r="F6" s="23" t="s">
        <v>60</v>
      </c>
      <c r="G6" s="24">
        <f>G8</f>
        <v>0.00040416666666666677</v>
      </c>
      <c r="H6" s="17" t="s">
        <v>56</v>
      </c>
      <c r="K6" s="5" t="s">
        <v>12</v>
      </c>
      <c r="L6" s="6" t="s">
        <v>13</v>
      </c>
    </row>
    <row r="7" spans="1:7" ht="14.25">
      <c r="A7" s="7" t="s">
        <v>0</v>
      </c>
      <c r="B7" s="8" t="s">
        <v>1</v>
      </c>
      <c r="C7" s="19"/>
      <c r="F7" s="7" t="s">
        <v>0</v>
      </c>
      <c r="G7" s="8" t="s">
        <v>1</v>
      </c>
    </row>
    <row r="8" spans="1:7" ht="14.25">
      <c r="A8" s="9" t="s">
        <v>30</v>
      </c>
      <c r="B8" s="10">
        <v>0.0004284722222222223</v>
      </c>
      <c r="C8" s="20"/>
      <c r="F8" s="9" t="s">
        <v>9</v>
      </c>
      <c r="G8" s="10">
        <v>0.00040416666666666677</v>
      </c>
    </row>
    <row r="9" ht="14.25">
      <c r="C9" s="21"/>
    </row>
    <row r="10" spans="1:8" ht="17.25">
      <c r="A10" s="2" t="s">
        <v>50</v>
      </c>
      <c r="B10" s="3">
        <f>B12</f>
        <v>0.0003032407407407407</v>
      </c>
      <c r="F10" s="2" t="s">
        <v>51</v>
      </c>
      <c r="G10" s="3">
        <f>G12</f>
        <v>0.00033414351851851856</v>
      </c>
      <c r="H10" s="26"/>
    </row>
    <row r="11" spans="1:7" ht="14.25">
      <c r="A11" s="7" t="s">
        <v>0</v>
      </c>
      <c r="B11" s="8" t="s">
        <v>1</v>
      </c>
      <c r="F11" s="7" t="s">
        <v>0</v>
      </c>
      <c r="G11" s="8" t="s">
        <v>1</v>
      </c>
    </row>
    <row r="12" spans="1:7" ht="14.25">
      <c r="A12" s="9" t="s">
        <v>29</v>
      </c>
      <c r="B12" s="10">
        <v>0.0003032407407407407</v>
      </c>
      <c r="F12" s="9" t="s">
        <v>29</v>
      </c>
      <c r="G12" s="10">
        <v>0.00033414351851851856</v>
      </c>
    </row>
    <row r="14" spans="1:8" ht="17.25">
      <c r="A14" s="2" t="s">
        <v>52</v>
      </c>
      <c r="B14" s="3">
        <f>B16</f>
        <v>0.00033194444444444444</v>
      </c>
      <c r="C14" s="26"/>
      <c r="F14" s="2" t="s">
        <v>53</v>
      </c>
      <c r="G14" s="3">
        <f>G16</f>
        <v>0.0003027777777777778</v>
      </c>
      <c r="H14" s="26"/>
    </row>
    <row r="15" spans="1:7" ht="14.25">
      <c r="A15" s="7" t="s">
        <v>0</v>
      </c>
      <c r="B15" s="8" t="s">
        <v>1</v>
      </c>
      <c r="F15" s="7" t="s">
        <v>0</v>
      </c>
      <c r="G15" s="8" t="s">
        <v>1</v>
      </c>
    </row>
    <row r="16" spans="1:7" ht="14.25">
      <c r="A16" s="9" t="s">
        <v>29</v>
      </c>
      <c r="B16" s="10">
        <v>0.00033194444444444444</v>
      </c>
      <c r="F16" s="9" t="s">
        <v>29</v>
      </c>
      <c r="G16" s="10">
        <v>0.0003027777777777778</v>
      </c>
    </row>
    <row r="18" spans="1:8" ht="17.25">
      <c r="A18" s="2" t="s">
        <v>61</v>
      </c>
      <c r="B18" s="3">
        <f>B20</f>
        <v>0.0003384259259259259</v>
      </c>
      <c r="C18" s="17" t="s">
        <v>56</v>
      </c>
      <c r="F18" s="23" t="s">
        <v>83</v>
      </c>
      <c r="G18" s="24">
        <f>G20</f>
        <v>0.0005876157407407408</v>
      </c>
      <c r="H18" s="17" t="s">
        <v>56</v>
      </c>
    </row>
    <row r="19" spans="1:7" ht="14.25">
      <c r="A19" s="7" t="s">
        <v>0</v>
      </c>
      <c r="B19" s="8" t="s">
        <v>1</v>
      </c>
      <c r="F19" s="7" t="s">
        <v>0</v>
      </c>
      <c r="G19" s="8" t="s">
        <v>1</v>
      </c>
    </row>
    <row r="20" spans="1:7" ht="14.25">
      <c r="A20" s="9" t="s">
        <v>29</v>
      </c>
      <c r="B20" s="10">
        <v>0.0003384259259259259</v>
      </c>
      <c r="F20" s="9" t="s">
        <v>9</v>
      </c>
      <c r="G20" s="10">
        <v>0.0005876157407407408</v>
      </c>
    </row>
    <row r="22" spans="1:8" ht="17.25">
      <c r="A22" s="2" t="s">
        <v>62</v>
      </c>
      <c r="B22" s="3">
        <f>B24</f>
        <v>0.00034953703703703704</v>
      </c>
      <c r="C22" s="17" t="s">
        <v>56</v>
      </c>
      <c r="F22" s="2" t="s">
        <v>63</v>
      </c>
      <c r="G22" s="3">
        <f>G24</f>
        <v>0.00034953703703703704</v>
      </c>
      <c r="H22" s="17" t="s">
        <v>56</v>
      </c>
    </row>
    <row r="23" spans="1:7" ht="14.25">
      <c r="A23" s="7" t="s">
        <v>0</v>
      </c>
      <c r="B23" s="8" t="s">
        <v>1</v>
      </c>
      <c r="F23" s="7" t="s">
        <v>0</v>
      </c>
      <c r="G23" s="8" t="s">
        <v>1</v>
      </c>
    </row>
    <row r="24" spans="1:7" ht="14.25">
      <c r="A24" s="9" t="s">
        <v>29</v>
      </c>
      <c r="B24" s="10">
        <v>0.00034953703703703704</v>
      </c>
      <c r="F24" s="9" t="s">
        <v>29</v>
      </c>
      <c r="G24" s="10">
        <v>0.00034953703703703704</v>
      </c>
    </row>
    <row r="27" spans="1:9" ht="24">
      <c r="A27" s="54" t="s">
        <v>6</v>
      </c>
      <c r="B27" s="54"/>
      <c r="C27" s="54"/>
      <c r="D27" s="54"/>
      <c r="E27" s="54"/>
      <c r="F27" s="54"/>
      <c r="G27" s="54"/>
      <c r="H27" s="54"/>
      <c r="I27" s="54"/>
    </row>
    <row r="29" spans="1:9" ht="17.25">
      <c r="A29" s="2" t="s">
        <v>21</v>
      </c>
      <c r="B29" s="3">
        <f>B32</f>
        <v>0.0007706018518518517</v>
      </c>
      <c r="C29" s="32"/>
      <c r="D29" s="4"/>
      <c r="F29" s="23" t="s">
        <v>49</v>
      </c>
      <c r="G29" s="24">
        <f>G32</f>
        <v>0.0009810185185185184</v>
      </c>
      <c r="H29" s="17" t="s">
        <v>89</v>
      </c>
      <c r="I29" s="4"/>
    </row>
    <row r="30" spans="1:13" ht="14.25">
      <c r="A30" s="7" t="s">
        <v>0</v>
      </c>
      <c r="B30" s="8" t="s">
        <v>1</v>
      </c>
      <c r="C30" s="8" t="s">
        <v>2</v>
      </c>
      <c r="F30" s="7" t="s">
        <v>0</v>
      </c>
      <c r="G30" s="8" t="s">
        <v>1</v>
      </c>
      <c r="H30" s="8" t="s">
        <v>2</v>
      </c>
      <c r="M30" s="21"/>
    </row>
    <row r="31" spans="1:8" ht="14.25">
      <c r="A31" s="9" t="s">
        <v>9</v>
      </c>
      <c r="B31" s="10">
        <v>0.0003681712962962963</v>
      </c>
      <c r="C31" s="10"/>
      <c r="F31" s="9" t="s">
        <v>9</v>
      </c>
      <c r="G31" s="10">
        <v>0.0004483796296296297</v>
      </c>
      <c r="H31" s="10"/>
    </row>
    <row r="32" spans="1:8" ht="14.25">
      <c r="A32" s="9" t="s">
        <v>3</v>
      </c>
      <c r="B32" s="10">
        <v>0.0007706018518518517</v>
      </c>
      <c r="C32" s="10">
        <f>B32-B31</f>
        <v>0.00040243055555555545</v>
      </c>
      <c r="F32" s="9" t="s">
        <v>3</v>
      </c>
      <c r="G32" s="10">
        <v>0.0009810185185185184</v>
      </c>
      <c r="H32" s="10">
        <f>G32-G31</f>
        <v>0.0005326388888888887</v>
      </c>
    </row>
    <row r="34" spans="1:8" ht="17.25">
      <c r="A34" s="2" t="s">
        <v>53</v>
      </c>
      <c r="B34" s="3">
        <f>B37</f>
        <v>0.0006401620370370371</v>
      </c>
      <c r="C34" s="28" t="s">
        <v>65</v>
      </c>
      <c r="F34" s="2" t="s">
        <v>53</v>
      </c>
      <c r="G34" s="3">
        <f>G37</f>
        <v>0.0006451388888888889</v>
      </c>
      <c r="H34" s="28" t="s">
        <v>66</v>
      </c>
    </row>
    <row r="35" spans="1:8" ht="14.25">
      <c r="A35" s="7" t="s">
        <v>0</v>
      </c>
      <c r="B35" s="8" t="s">
        <v>1</v>
      </c>
      <c r="C35" s="8" t="s">
        <v>2</v>
      </c>
      <c r="F35" s="7" t="s">
        <v>0</v>
      </c>
      <c r="G35" s="8" t="s">
        <v>1</v>
      </c>
      <c r="H35" s="8" t="s">
        <v>2</v>
      </c>
    </row>
    <row r="36" spans="1:8" ht="14.25">
      <c r="A36" s="9" t="s">
        <v>9</v>
      </c>
      <c r="B36" s="10">
        <v>0.0003103009259259259</v>
      </c>
      <c r="C36" s="10"/>
      <c r="F36" s="9" t="s">
        <v>9</v>
      </c>
      <c r="G36" s="10">
        <v>0.00030879629629629627</v>
      </c>
      <c r="H36" s="10"/>
    </row>
    <row r="37" spans="1:8" ht="14.25">
      <c r="A37" s="9" t="s">
        <v>3</v>
      </c>
      <c r="B37" s="10">
        <v>0.0006401620370370371</v>
      </c>
      <c r="C37" s="10">
        <f>B37-B36</f>
        <v>0.0003298611111111112</v>
      </c>
      <c r="F37" s="9" t="s">
        <v>3</v>
      </c>
      <c r="G37" s="10">
        <v>0.0006451388888888889</v>
      </c>
      <c r="H37" s="10">
        <f>G37-G36</f>
        <v>0.0003363425925925926</v>
      </c>
    </row>
    <row r="39" spans="1:3" ht="17.25">
      <c r="A39" s="2" t="s">
        <v>63</v>
      </c>
      <c r="B39" s="3">
        <f>B42</f>
        <v>0.0007400462962962964</v>
      </c>
      <c r="C39" s="17" t="s">
        <v>56</v>
      </c>
    </row>
    <row r="40" spans="1:3" ht="14.25">
      <c r="A40" s="7" t="s">
        <v>0</v>
      </c>
      <c r="B40" s="8" t="s">
        <v>1</v>
      </c>
      <c r="C40" s="8" t="s">
        <v>2</v>
      </c>
    </row>
    <row r="41" spans="1:3" ht="14.25">
      <c r="A41" s="9" t="s">
        <v>9</v>
      </c>
      <c r="B41" s="10">
        <v>0.00035243055555555554</v>
      </c>
      <c r="C41" s="10"/>
    </row>
    <row r="42" spans="1:3" ht="14.25">
      <c r="A42" s="9" t="s">
        <v>3</v>
      </c>
      <c r="B42" s="10">
        <v>0.0007400462962962964</v>
      </c>
      <c r="C42" s="10">
        <f>B42-B41</f>
        <v>0.00038761574074074083</v>
      </c>
    </row>
    <row r="45" spans="1:9" ht="24">
      <c r="A45" s="54" t="s">
        <v>25</v>
      </c>
      <c r="B45" s="54"/>
      <c r="C45" s="54"/>
      <c r="D45" s="54"/>
      <c r="E45" s="54"/>
      <c r="F45" s="54"/>
      <c r="G45" s="54"/>
      <c r="H45" s="54"/>
      <c r="I45" s="54"/>
    </row>
    <row r="47" spans="1:8" ht="17.25">
      <c r="A47" s="2" t="s">
        <v>22</v>
      </c>
      <c r="B47" s="3">
        <f>B52</f>
        <v>0.001407638888888889</v>
      </c>
      <c r="C47" s="28" t="s">
        <v>67</v>
      </c>
      <c r="F47" s="2" t="s">
        <v>52</v>
      </c>
      <c r="G47" s="3">
        <f>G52</f>
        <v>0.0016946759259259259</v>
      </c>
      <c r="H47" s="17" t="s">
        <v>64</v>
      </c>
    </row>
    <row r="48" spans="1:8" ht="14.25">
      <c r="A48" s="7" t="s">
        <v>0</v>
      </c>
      <c r="B48" s="8" t="s">
        <v>1</v>
      </c>
      <c r="C48" s="8" t="s">
        <v>10</v>
      </c>
      <c r="F48" s="7" t="s">
        <v>0</v>
      </c>
      <c r="G48" s="8" t="s">
        <v>1</v>
      </c>
      <c r="H48" s="8" t="s">
        <v>10</v>
      </c>
    </row>
    <row r="49" spans="1:8" ht="14.25">
      <c r="A49" s="9" t="s">
        <v>9</v>
      </c>
      <c r="B49" s="10">
        <v>0.0003199074074074074</v>
      </c>
      <c r="C49" s="10"/>
      <c r="F49" s="9" t="s">
        <v>9</v>
      </c>
      <c r="G49" s="10">
        <v>0.0003599537037037037</v>
      </c>
      <c r="H49" s="10"/>
    </row>
    <row r="50" spans="1:8" ht="14.25">
      <c r="A50" s="9" t="s">
        <v>3</v>
      </c>
      <c r="B50" s="10">
        <v>0.000666550925925926</v>
      </c>
      <c r="C50" s="10">
        <f>B50-B49</f>
        <v>0.0003466435185185186</v>
      </c>
      <c r="F50" s="9" t="s">
        <v>3</v>
      </c>
      <c r="G50" s="10">
        <v>0.0007694444444444446</v>
      </c>
      <c r="H50" s="10">
        <f>G50-G49</f>
        <v>0.00040949074074074087</v>
      </c>
    </row>
    <row r="51" spans="1:8" ht="14.25">
      <c r="A51" s="9" t="s">
        <v>4</v>
      </c>
      <c r="B51" s="10">
        <v>0.0010306712962962962</v>
      </c>
      <c r="C51" s="10">
        <f>B51-B50</f>
        <v>0.00036412037037037023</v>
      </c>
      <c r="F51" s="9" t="s">
        <v>4</v>
      </c>
      <c r="G51" s="10">
        <v>0.0012310185185185184</v>
      </c>
      <c r="H51" s="10">
        <f>G51-G50</f>
        <v>0.0004615740740740739</v>
      </c>
    </row>
    <row r="52" spans="1:8" ht="14.25">
      <c r="A52" s="9" t="s">
        <v>5</v>
      </c>
      <c r="B52" s="10">
        <v>0.001407638888888889</v>
      </c>
      <c r="C52" s="10">
        <f>B52-B51</f>
        <v>0.0003769675925925928</v>
      </c>
      <c r="F52" s="9" t="s">
        <v>5</v>
      </c>
      <c r="G52" s="10">
        <v>0.0016946759259259259</v>
      </c>
      <c r="H52" s="10">
        <f>G52-G51</f>
        <v>0.0004636574074074074</v>
      </c>
    </row>
    <row r="55" spans="1:9" ht="24">
      <c r="A55" s="54" t="s">
        <v>31</v>
      </c>
      <c r="B55" s="54"/>
      <c r="C55" s="54"/>
      <c r="D55" s="54"/>
      <c r="E55" s="54"/>
      <c r="F55" s="54"/>
      <c r="G55" s="54"/>
      <c r="H55" s="54"/>
      <c r="I55" s="54"/>
    </row>
    <row r="57" spans="1:9" ht="17.25">
      <c r="A57" s="2" t="s">
        <v>20</v>
      </c>
      <c r="B57" s="3">
        <f>B66</f>
        <v>0.003501273148148148</v>
      </c>
      <c r="C57" s="26"/>
      <c r="D57" s="4"/>
      <c r="F57" s="2" t="s">
        <v>22</v>
      </c>
      <c r="G57" s="3">
        <f>G66</f>
        <v>0.003014699074074074</v>
      </c>
      <c r="H57" s="28" t="s">
        <v>68</v>
      </c>
      <c r="I57" s="4"/>
    </row>
    <row r="58" spans="1:9" ht="14.25">
      <c r="A58" s="7" t="s">
        <v>0</v>
      </c>
      <c r="B58" s="8" t="s">
        <v>1</v>
      </c>
      <c r="C58" s="8" t="s">
        <v>10</v>
      </c>
      <c r="D58" s="8" t="s">
        <v>32</v>
      </c>
      <c r="F58" s="7" t="s">
        <v>0</v>
      </c>
      <c r="G58" s="8" t="s">
        <v>1</v>
      </c>
      <c r="H58" s="8" t="s">
        <v>10</v>
      </c>
      <c r="I58" s="8" t="s">
        <v>32</v>
      </c>
    </row>
    <row r="59" spans="1:9" ht="14.25">
      <c r="A59" s="9" t="s">
        <v>9</v>
      </c>
      <c r="B59" s="10">
        <v>0.0003675925925925926</v>
      </c>
      <c r="C59" s="10"/>
      <c r="D59" s="10"/>
      <c r="F59" s="9" t="s">
        <v>9</v>
      </c>
      <c r="G59" s="10">
        <v>0.00033287037037037036</v>
      </c>
      <c r="H59" s="10"/>
      <c r="I59" s="10"/>
    </row>
    <row r="60" spans="1:9" ht="14.25">
      <c r="A60" s="9" t="s">
        <v>3</v>
      </c>
      <c r="B60" s="10">
        <v>0.0007844907407407407</v>
      </c>
      <c r="C60" s="10">
        <f aca="true" t="shared" si="0" ref="C60:C66">B60-B59</f>
        <v>0.00041689814814814807</v>
      </c>
      <c r="D60" s="10">
        <f>B60</f>
        <v>0.0007844907407407407</v>
      </c>
      <c r="F60" s="9" t="s">
        <v>3</v>
      </c>
      <c r="G60" s="10">
        <v>0.0006987268518518519</v>
      </c>
      <c r="H60" s="10">
        <f aca="true" t="shared" si="1" ref="H60:H66">G60-G59</f>
        <v>0.0003658564814814815</v>
      </c>
      <c r="I60" s="10">
        <f>G60</f>
        <v>0.0006987268518518519</v>
      </c>
    </row>
    <row r="61" spans="1:9" ht="14.25">
      <c r="A61" s="9" t="s">
        <v>4</v>
      </c>
      <c r="B61" s="10">
        <v>0.0012224537037037037</v>
      </c>
      <c r="C61" s="10">
        <f t="shared" si="0"/>
        <v>0.000437962962962963</v>
      </c>
      <c r="D61" s="10"/>
      <c r="F61" s="9" t="s">
        <v>4</v>
      </c>
      <c r="G61" s="10">
        <v>0.0010739583333333332</v>
      </c>
      <c r="H61" s="10">
        <f t="shared" si="1"/>
        <v>0.0003752314814814814</v>
      </c>
      <c r="I61" s="10"/>
    </row>
    <row r="62" spans="1:9" ht="14.25">
      <c r="A62" s="9" t="s">
        <v>5</v>
      </c>
      <c r="B62" s="10">
        <v>0.0016723379629629631</v>
      </c>
      <c r="C62" s="10">
        <f t="shared" si="0"/>
        <v>0.00044988425925925946</v>
      </c>
      <c r="D62" s="10">
        <f>B62-B60</f>
        <v>0.0008878472222222225</v>
      </c>
      <c r="F62" s="9" t="s">
        <v>5</v>
      </c>
      <c r="G62" s="10">
        <v>0.0014565972222222222</v>
      </c>
      <c r="H62" s="10">
        <f t="shared" si="1"/>
        <v>0.00038263888888888896</v>
      </c>
      <c r="I62" s="10">
        <f>G62-G60</f>
        <v>0.0007578703703703703</v>
      </c>
    </row>
    <row r="63" spans="1:9" ht="14.25">
      <c r="A63" s="9" t="s">
        <v>16</v>
      </c>
      <c r="B63" s="10">
        <v>0.002138425925925926</v>
      </c>
      <c r="C63" s="10">
        <f t="shared" si="0"/>
        <v>0.00046608796296296285</v>
      </c>
      <c r="D63" s="10"/>
      <c r="F63" s="9" t="s">
        <v>16</v>
      </c>
      <c r="G63" s="10">
        <v>0.0018445601851851852</v>
      </c>
      <c r="H63" s="10">
        <f t="shared" si="1"/>
        <v>0.000387962962962963</v>
      </c>
      <c r="I63" s="10"/>
    </row>
    <row r="64" spans="1:9" ht="14.25" customHeight="1">
      <c r="A64" s="9" t="s">
        <v>17</v>
      </c>
      <c r="B64" s="10">
        <v>0.002609259259259259</v>
      </c>
      <c r="C64" s="10">
        <f t="shared" si="0"/>
        <v>0.0004708333333333331</v>
      </c>
      <c r="D64" s="10">
        <f>B64-B62</f>
        <v>0.0009369212962962959</v>
      </c>
      <c r="F64" s="9" t="s">
        <v>17</v>
      </c>
      <c r="G64" s="10">
        <v>0.0022365740740740744</v>
      </c>
      <c r="H64" s="10">
        <f t="shared" si="1"/>
        <v>0.00039201388888888923</v>
      </c>
      <c r="I64" s="10">
        <f>G64-G62</f>
        <v>0.0007799768518518522</v>
      </c>
    </row>
    <row r="65" spans="1:9" s="4" customFormat="1" ht="14.25">
      <c r="A65" s="9" t="s">
        <v>18</v>
      </c>
      <c r="B65" s="10">
        <v>0.0030793981481481475</v>
      </c>
      <c r="C65" s="10">
        <f t="shared" si="0"/>
        <v>0.00047013888888888843</v>
      </c>
      <c r="D65" s="10"/>
      <c r="E65" s="1"/>
      <c r="F65" s="9" t="s">
        <v>18</v>
      </c>
      <c r="G65" s="10">
        <v>0.0026305555555555557</v>
      </c>
      <c r="H65" s="10">
        <f t="shared" si="1"/>
        <v>0.00039398148148148127</v>
      </c>
      <c r="I65" s="10"/>
    </row>
    <row r="66" spans="1:9" s="12" customFormat="1" ht="14.25">
      <c r="A66" s="9" t="s">
        <v>19</v>
      </c>
      <c r="B66" s="10">
        <v>0.003501273148148148</v>
      </c>
      <c r="C66" s="10">
        <f t="shared" si="0"/>
        <v>0.0004218750000000004</v>
      </c>
      <c r="D66" s="10">
        <f>B66-B64</f>
        <v>0.0008920138888888888</v>
      </c>
      <c r="E66" s="1"/>
      <c r="F66" s="9" t="s">
        <v>19</v>
      </c>
      <c r="G66" s="10">
        <v>0.003014699074074074</v>
      </c>
      <c r="H66" s="10">
        <f t="shared" si="1"/>
        <v>0.00038414351851851847</v>
      </c>
      <c r="I66" s="10">
        <f>G66-G64</f>
        <v>0.0007781249999999997</v>
      </c>
    </row>
    <row r="67" spans="1:9" s="12" customFormat="1" ht="14.25">
      <c r="A67" s="1"/>
      <c r="B67" s="1"/>
      <c r="C67" s="1"/>
      <c r="D67" s="1"/>
      <c r="E67" s="1"/>
      <c r="F67" s="1"/>
      <c r="G67" s="1"/>
      <c r="H67" s="1"/>
      <c r="I67" s="1"/>
    </row>
    <row r="68" spans="1:9" s="12" customFormat="1" ht="17.25">
      <c r="A68" s="2" t="s">
        <v>69</v>
      </c>
      <c r="B68" s="3">
        <f>B77</f>
        <v>0.0030670138888888887</v>
      </c>
      <c r="C68" s="28" t="s">
        <v>67</v>
      </c>
      <c r="D68" s="17" t="s">
        <v>56</v>
      </c>
      <c r="E68" s="1"/>
      <c r="G68" s="1"/>
      <c r="H68" s="1"/>
      <c r="I68" s="1"/>
    </row>
    <row r="69" spans="1:9" s="12" customFormat="1" ht="14.25">
      <c r="A69" s="7" t="s">
        <v>0</v>
      </c>
      <c r="B69" s="8" t="s">
        <v>1</v>
      </c>
      <c r="C69" s="8" t="s">
        <v>10</v>
      </c>
      <c r="D69" s="8" t="s">
        <v>32</v>
      </c>
      <c r="E69" s="1"/>
      <c r="F69" s="1"/>
      <c r="G69" s="1"/>
      <c r="H69" s="1"/>
      <c r="I69" s="1"/>
    </row>
    <row r="70" spans="1:9" s="12" customFormat="1" ht="14.25">
      <c r="A70" s="9" t="s">
        <v>9</v>
      </c>
      <c r="B70" s="10">
        <v>0.00033402777777777776</v>
      </c>
      <c r="C70" s="10"/>
      <c r="D70" s="10"/>
      <c r="E70" s="1"/>
      <c r="F70" s="1"/>
      <c r="G70" s="1"/>
      <c r="H70" s="1"/>
      <c r="I70" s="1"/>
    </row>
    <row r="71" spans="1:9" s="12" customFormat="1" ht="14.25">
      <c r="A71" s="9" t="s">
        <v>3</v>
      </c>
      <c r="B71" s="10">
        <v>0.0006964120370370369</v>
      </c>
      <c r="C71" s="10">
        <f aca="true" t="shared" si="2" ref="C71:C77">B71-B70</f>
        <v>0.0003623842592592592</v>
      </c>
      <c r="D71" s="10">
        <f>B71</f>
        <v>0.0006964120370370369</v>
      </c>
      <c r="E71" s="1"/>
      <c r="F71" s="1"/>
      <c r="G71" s="1"/>
      <c r="H71" s="1"/>
      <c r="I71" s="1"/>
    </row>
    <row r="72" spans="1:9" s="12" customFormat="1" ht="14.25">
      <c r="A72" s="9" t="s">
        <v>4</v>
      </c>
      <c r="B72" s="10">
        <v>0.0010768518518518518</v>
      </c>
      <c r="C72" s="10">
        <f t="shared" si="2"/>
        <v>0.0003804398148148149</v>
      </c>
      <c r="D72" s="10"/>
      <c r="E72" s="1"/>
      <c r="F72" s="1"/>
      <c r="G72" s="1"/>
      <c r="H72" s="1"/>
      <c r="I72" s="1"/>
    </row>
    <row r="73" spans="1:9" s="12" customFormat="1" ht="14.25">
      <c r="A73" s="9" t="s">
        <v>5</v>
      </c>
      <c r="B73" s="10">
        <v>0.0014697916666666663</v>
      </c>
      <c r="C73" s="10">
        <f t="shared" si="2"/>
        <v>0.0003929398148148145</v>
      </c>
      <c r="D73" s="10">
        <f>B73-B71</f>
        <v>0.0007733796296296294</v>
      </c>
      <c r="E73" s="1"/>
      <c r="F73" s="1"/>
      <c r="G73" s="1"/>
      <c r="H73" s="1"/>
      <c r="I73" s="1"/>
    </row>
    <row r="74" spans="1:9" s="12" customFormat="1" ht="14.25">
      <c r="A74" s="9" t="s">
        <v>16</v>
      </c>
      <c r="B74" s="10">
        <v>0.0018565972222222222</v>
      </c>
      <c r="C74" s="10">
        <f t="shared" si="2"/>
        <v>0.0003868055555555558</v>
      </c>
      <c r="D74" s="10"/>
      <c r="E74" s="1"/>
      <c r="F74" s="1"/>
      <c r="G74" s="1"/>
      <c r="H74" s="1"/>
      <c r="I74" s="1"/>
    </row>
    <row r="75" spans="1:9" s="12" customFormat="1" ht="14.25">
      <c r="A75" s="9" t="s">
        <v>17</v>
      </c>
      <c r="B75" s="10">
        <v>0.0022667824074074075</v>
      </c>
      <c r="C75" s="10">
        <f t="shared" si="2"/>
        <v>0.0004101851851851853</v>
      </c>
      <c r="D75" s="10">
        <f>B75-B73</f>
        <v>0.0007969907407407411</v>
      </c>
      <c r="E75" s="1"/>
      <c r="F75" s="1"/>
      <c r="G75" s="1"/>
      <c r="H75" s="1"/>
      <c r="I75" s="1"/>
    </row>
    <row r="76" spans="1:9" s="12" customFormat="1" ht="14.25">
      <c r="A76" s="9" t="s">
        <v>18</v>
      </c>
      <c r="B76" s="10">
        <v>0.002676851851851852</v>
      </c>
      <c r="C76" s="10">
        <f t="shared" si="2"/>
        <v>0.0004100694444444447</v>
      </c>
      <c r="D76" s="10"/>
      <c r="E76" s="1"/>
      <c r="F76" s="1"/>
      <c r="G76" s="1"/>
      <c r="H76" s="1"/>
      <c r="I76" s="1"/>
    </row>
    <row r="77" spans="1:9" s="12" customFormat="1" ht="14.25">
      <c r="A77" s="9" t="s">
        <v>19</v>
      </c>
      <c r="B77" s="10">
        <v>0.0030670138888888887</v>
      </c>
      <c r="C77" s="10">
        <f t="shared" si="2"/>
        <v>0.0003901620370370365</v>
      </c>
      <c r="D77" s="10">
        <f>B77-B75</f>
        <v>0.0008002314814814812</v>
      </c>
      <c r="E77" s="1"/>
      <c r="F77" s="1"/>
      <c r="G77" s="1"/>
      <c r="H77" s="1"/>
      <c r="I77" s="1"/>
    </row>
    <row r="78" spans="1:9" s="12" customFormat="1" ht="14.25">
      <c r="A78" s="1"/>
      <c r="B78" s="1"/>
      <c r="C78" s="1"/>
      <c r="D78" s="1"/>
      <c r="E78" s="1"/>
      <c r="F78" s="1"/>
      <c r="G78" s="1"/>
      <c r="H78" s="1"/>
      <c r="I78" s="1"/>
    </row>
    <row r="79" spans="1:9" s="12" customFormat="1" ht="14.25">
      <c r="A79" s="1"/>
      <c r="B79" s="1"/>
      <c r="C79" s="1"/>
      <c r="D79" s="1"/>
      <c r="E79" s="1"/>
      <c r="F79" s="1"/>
      <c r="G79" s="1"/>
      <c r="H79" s="1"/>
      <c r="I79" s="1"/>
    </row>
    <row r="80" spans="1:9" s="12" customFormat="1" ht="24">
      <c r="A80" s="54" t="s">
        <v>41</v>
      </c>
      <c r="B80" s="54"/>
      <c r="C80" s="54"/>
      <c r="D80" s="54"/>
      <c r="E80" s="54"/>
      <c r="F80" s="54"/>
      <c r="G80" s="54"/>
      <c r="H80" s="54"/>
      <c r="I80" s="54"/>
    </row>
    <row r="81" spans="1:9" s="12" customFormat="1" ht="14.25">
      <c r="A81" s="11"/>
      <c r="B81" s="11"/>
      <c r="C81" s="11"/>
      <c r="D81" s="11"/>
      <c r="E81" s="1"/>
      <c r="F81" s="11"/>
      <c r="G81" s="11"/>
      <c r="H81" s="11"/>
      <c r="I81" s="11"/>
    </row>
    <row r="82" spans="1:9" s="12" customFormat="1" ht="17.25">
      <c r="A82" s="2" t="s">
        <v>24</v>
      </c>
      <c r="B82" s="3">
        <f>B85</f>
        <v>0.0007354166666666667</v>
      </c>
      <c r="C82" s="28" t="s">
        <v>70</v>
      </c>
      <c r="D82" s="11"/>
      <c r="E82" s="1"/>
      <c r="F82" s="2" t="s">
        <v>24</v>
      </c>
      <c r="G82" s="3">
        <f>G85</f>
        <v>0.0007305555555555556</v>
      </c>
      <c r="H82" s="28" t="s">
        <v>57</v>
      </c>
      <c r="I82" s="1"/>
    </row>
    <row r="83" spans="1:9" s="12" customFormat="1" ht="14.25">
      <c r="A83" s="7" t="s">
        <v>0</v>
      </c>
      <c r="B83" s="8" t="s">
        <v>1</v>
      </c>
      <c r="C83" s="8" t="s">
        <v>2</v>
      </c>
      <c r="D83" s="11"/>
      <c r="E83" s="1"/>
      <c r="F83" s="7" t="s">
        <v>0</v>
      </c>
      <c r="G83" s="8" t="s">
        <v>1</v>
      </c>
      <c r="H83" s="8" t="s">
        <v>2</v>
      </c>
      <c r="I83" s="1"/>
    </row>
    <row r="84" spans="1:9" s="12" customFormat="1" ht="14.25">
      <c r="A84" s="9" t="s">
        <v>9</v>
      </c>
      <c r="B84" s="10">
        <v>0.0003543981481481481</v>
      </c>
      <c r="C84" s="10"/>
      <c r="D84" s="11"/>
      <c r="E84" s="1"/>
      <c r="F84" s="9" t="s">
        <v>9</v>
      </c>
      <c r="G84" s="10">
        <v>0.0003540509259259259</v>
      </c>
      <c r="H84" s="10"/>
      <c r="I84" s="1"/>
    </row>
    <row r="85" spans="1:9" s="12" customFormat="1" ht="14.25">
      <c r="A85" s="9" t="s">
        <v>3</v>
      </c>
      <c r="B85" s="10">
        <v>0.0007354166666666667</v>
      </c>
      <c r="C85" s="10">
        <f>B85-B84</f>
        <v>0.00038101851851851854</v>
      </c>
      <c r="D85" s="11"/>
      <c r="E85" s="1"/>
      <c r="F85" s="9" t="s">
        <v>3</v>
      </c>
      <c r="G85" s="10">
        <v>0.0007305555555555556</v>
      </c>
      <c r="H85" s="10">
        <f>G85-G84</f>
        <v>0.0003765046296296297</v>
      </c>
      <c r="I85" s="1"/>
    </row>
    <row r="86" spans="1:9" s="12" customFormat="1" ht="14.25">
      <c r="A86" s="11"/>
      <c r="B86" s="1"/>
      <c r="C86" s="11"/>
      <c r="D86" s="11"/>
      <c r="E86" s="1"/>
      <c r="F86" s="11"/>
      <c r="G86" s="11"/>
      <c r="H86" s="11"/>
      <c r="I86" s="11"/>
    </row>
    <row r="87" spans="1:9" s="12" customFormat="1" ht="17.25">
      <c r="A87" s="25" t="s">
        <v>54</v>
      </c>
      <c r="B87" s="3">
        <f>B90</f>
        <v>0.0008811342592592591</v>
      </c>
      <c r="C87" s="17" t="s">
        <v>56</v>
      </c>
      <c r="I87" s="1"/>
    </row>
    <row r="88" spans="1:9" s="12" customFormat="1" ht="14.25">
      <c r="A88" s="7" t="s">
        <v>0</v>
      </c>
      <c r="B88" s="8" t="s">
        <v>1</v>
      </c>
      <c r="C88" s="8" t="s">
        <v>2</v>
      </c>
      <c r="I88" s="1"/>
    </row>
    <row r="89" spans="1:9" s="12" customFormat="1" ht="14.25">
      <c r="A89" s="9" t="s">
        <v>9</v>
      </c>
      <c r="B89" s="10">
        <v>0.0004313657407407408</v>
      </c>
      <c r="C89" s="10"/>
      <c r="I89" s="1"/>
    </row>
    <row r="90" spans="1:9" s="12" customFormat="1" ht="14.25">
      <c r="A90" s="9" t="s">
        <v>3</v>
      </c>
      <c r="B90" s="10">
        <v>0.0008811342592592591</v>
      </c>
      <c r="C90" s="10">
        <f>B90-B89</f>
        <v>0.00044976851851851834</v>
      </c>
      <c r="I90" s="1"/>
    </row>
    <row r="91" spans="1:9" s="12" customFormat="1" ht="14.25">
      <c r="A91" s="11"/>
      <c r="B91" s="1"/>
      <c r="C91" s="11"/>
      <c r="D91" s="11"/>
      <c r="E91" s="1"/>
      <c r="F91" s="11"/>
      <c r="G91" s="11"/>
      <c r="H91" s="11"/>
      <c r="I91" s="11"/>
    </row>
    <row r="92" spans="1:9" s="12" customFormat="1" ht="17.25">
      <c r="A92" s="2" t="s">
        <v>71</v>
      </c>
      <c r="B92" s="3">
        <f>B95</f>
        <v>0.0007371527777777779</v>
      </c>
      <c r="C92" s="28" t="s">
        <v>72</v>
      </c>
      <c r="D92" s="17" t="s">
        <v>56</v>
      </c>
      <c r="E92" s="1"/>
      <c r="F92" s="2" t="s">
        <v>71</v>
      </c>
      <c r="G92" s="3">
        <f>G95</f>
        <v>0.0007784722222222222</v>
      </c>
      <c r="H92" s="28" t="s">
        <v>73</v>
      </c>
      <c r="I92" s="11"/>
    </row>
    <row r="93" spans="1:9" s="12" customFormat="1" ht="14.25">
      <c r="A93" s="7" t="s">
        <v>0</v>
      </c>
      <c r="B93" s="8" t="s">
        <v>1</v>
      </c>
      <c r="C93" s="8" t="s">
        <v>2</v>
      </c>
      <c r="D93" s="11"/>
      <c r="E93" s="1"/>
      <c r="F93" s="7" t="s">
        <v>0</v>
      </c>
      <c r="G93" s="8" t="s">
        <v>1</v>
      </c>
      <c r="H93" s="8" t="s">
        <v>2</v>
      </c>
      <c r="I93" s="11"/>
    </row>
    <row r="94" spans="1:9" s="12" customFormat="1" ht="14.25">
      <c r="A94" s="9" t="s">
        <v>9</v>
      </c>
      <c r="B94" s="10">
        <v>0.0003540509259259259</v>
      </c>
      <c r="C94" s="10"/>
      <c r="D94" s="11"/>
      <c r="E94" s="1"/>
      <c r="F94" s="9" t="s">
        <v>9</v>
      </c>
      <c r="G94" s="10">
        <v>0.00037615740740740735</v>
      </c>
      <c r="H94" s="10"/>
      <c r="I94" s="11"/>
    </row>
    <row r="95" spans="1:9" s="12" customFormat="1" ht="14.25">
      <c r="A95" s="9" t="s">
        <v>3</v>
      </c>
      <c r="B95" s="10">
        <v>0.0007371527777777779</v>
      </c>
      <c r="C95" s="10">
        <f>B95-B94</f>
        <v>0.000383101851851852</v>
      </c>
      <c r="D95" s="11"/>
      <c r="E95" s="1"/>
      <c r="F95" s="9" t="s">
        <v>3</v>
      </c>
      <c r="G95" s="10">
        <v>0.0007784722222222222</v>
      </c>
      <c r="H95" s="10">
        <f>G95-G94</f>
        <v>0.0004023148148148148</v>
      </c>
      <c r="I95" s="11"/>
    </row>
    <row r="96" spans="1:9" s="12" customFormat="1" ht="14.25">
      <c r="A96" s="11"/>
      <c r="B96" s="1"/>
      <c r="C96" s="11"/>
      <c r="D96" s="11"/>
      <c r="E96" s="1"/>
      <c r="F96" s="11"/>
      <c r="G96" s="11"/>
      <c r="H96" s="11"/>
      <c r="I96" s="11"/>
    </row>
    <row r="97" spans="1:9" s="12" customFormat="1" ht="14.25">
      <c r="A97" s="11"/>
      <c r="B97" s="1"/>
      <c r="C97" s="11"/>
      <c r="D97" s="11"/>
      <c r="E97" s="1"/>
      <c r="F97" s="11"/>
      <c r="G97" s="11"/>
      <c r="H97" s="11"/>
      <c r="I97" s="11"/>
    </row>
    <row r="98" spans="1:9" s="12" customFormat="1" ht="24">
      <c r="A98" s="54" t="s">
        <v>42</v>
      </c>
      <c r="B98" s="54"/>
      <c r="C98" s="54"/>
      <c r="D98" s="54"/>
      <c r="E98" s="54"/>
      <c r="F98" s="54"/>
      <c r="G98" s="54"/>
      <c r="H98" s="54"/>
      <c r="I98" s="54"/>
    </row>
    <row r="99" spans="1:9" s="12" customFormat="1" ht="14.25">
      <c r="A99" s="11"/>
      <c r="B99" s="1"/>
      <c r="C99" s="11"/>
      <c r="D99" s="11"/>
      <c r="E99" s="1"/>
      <c r="F99" s="11"/>
      <c r="G99" s="11"/>
      <c r="H99" s="11"/>
      <c r="I99" s="11"/>
    </row>
    <row r="100" spans="1:9" s="12" customFormat="1" ht="17.25">
      <c r="A100" s="2" t="s">
        <v>24</v>
      </c>
      <c r="B100" s="3">
        <f>B105</f>
        <v>0.0016371527777777775</v>
      </c>
      <c r="C100" s="34"/>
      <c r="D100" s="35"/>
      <c r="E100" s="1"/>
      <c r="F100" s="2" t="s">
        <v>69</v>
      </c>
      <c r="G100" s="3">
        <f>G105</f>
        <v>0.0016224537037037034</v>
      </c>
      <c r="H100" s="17" t="s">
        <v>56</v>
      </c>
      <c r="I100" s="11"/>
    </row>
    <row r="101" spans="1:9" s="12" customFormat="1" ht="14.25">
      <c r="A101" s="7" t="s">
        <v>0</v>
      </c>
      <c r="B101" s="8" t="s">
        <v>1</v>
      </c>
      <c r="C101" s="8" t="s">
        <v>10</v>
      </c>
      <c r="D101" s="11"/>
      <c r="E101" s="1"/>
      <c r="F101" s="7" t="s">
        <v>0</v>
      </c>
      <c r="G101" s="8" t="s">
        <v>1</v>
      </c>
      <c r="H101" s="8" t="s">
        <v>10</v>
      </c>
      <c r="I101" s="11"/>
    </row>
    <row r="102" spans="1:9" s="12" customFormat="1" ht="14.25">
      <c r="A102" s="9" t="s">
        <v>9</v>
      </c>
      <c r="B102" s="10">
        <v>0.00038229166666666663</v>
      </c>
      <c r="C102" s="10"/>
      <c r="D102" s="11"/>
      <c r="E102" s="1"/>
      <c r="F102" s="9" t="s">
        <v>9</v>
      </c>
      <c r="G102" s="10">
        <v>0.00036828703703703703</v>
      </c>
      <c r="H102" s="10"/>
      <c r="I102" s="11"/>
    </row>
    <row r="103" spans="1:9" s="12" customFormat="1" ht="14.25">
      <c r="A103" s="9" t="s">
        <v>3</v>
      </c>
      <c r="B103" s="10">
        <v>0.000790162037037037</v>
      </c>
      <c r="C103" s="10">
        <f>B103-B102</f>
        <v>0.0004078703703703704</v>
      </c>
      <c r="D103" s="11"/>
      <c r="E103" s="1"/>
      <c r="F103" s="9" t="s">
        <v>3</v>
      </c>
      <c r="G103" s="10">
        <v>0.0007711805555555557</v>
      </c>
      <c r="H103" s="10">
        <f>G103-G102</f>
        <v>0.00040289351851851863</v>
      </c>
      <c r="I103" s="11"/>
    </row>
    <row r="104" spans="1:9" ht="14.25">
      <c r="A104" s="9" t="s">
        <v>4</v>
      </c>
      <c r="B104" s="10">
        <v>0.001209837962962963</v>
      </c>
      <c r="C104" s="10">
        <f>B104-B103</f>
        <v>0.0004196759259259259</v>
      </c>
      <c r="D104" s="11"/>
      <c r="F104" s="9" t="s">
        <v>4</v>
      </c>
      <c r="G104" s="10">
        <v>0.0011925925925925925</v>
      </c>
      <c r="H104" s="10">
        <f>G104-G103</f>
        <v>0.00042141203703703687</v>
      </c>
      <c r="I104" s="11"/>
    </row>
    <row r="105" spans="1:9" ht="14.25">
      <c r="A105" s="9" t="s">
        <v>5</v>
      </c>
      <c r="B105" s="10">
        <v>0.0016371527777777775</v>
      </c>
      <c r="C105" s="10">
        <f>B105-B104</f>
        <v>0.0004273148148148146</v>
      </c>
      <c r="D105" s="11"/>
      <c r="F105" s="9" t="s">
        <v>5</v>
      </c>
      <c r="G105" s="10">
        <v>0.0016224537037037034</v>
      </c>
      <c r="H105" s="10">
        <f>G105-G104</f>
        <v>0.0004298611111111109</v>
      </c>
      <c r="I105" s="11"/>
    </row>
    <row r="106" spans="1:9" ht="14.25">
      <c r="A106" s="11"/>
      <c r="C106" s="11"/>
      <c r="D106" s="11"/>
      <c r="F106" s="11"/>
      <c r="G106" s="11"/>
      <c r="H106" s="11"/>
      <c r="I106" s="11"/>
    </row>
    <row r="107" spans="1:9" ht="14.25">
      <c r="A107" s="11"/>
      <c r="C107" s="11"/>
      <c r="D107" s="11"/>
      <c r="F107" s="11"/>
      <c r="G107" s="11"/>
      <c r="H107" s="11"/>
      <c r="I107" s="11"/>
    </row>
    <row r="108" spans="1:9" ht="24">
      <c r="A108" s="54" t="s">
        <v>23</v>
      </c>
      <c r="B108" s="54"/>
      <c r="C108" s="54"/>
      <c r="D108" s="54"/>
      <c r="E108" s="54"/>
      <c r="F108" s="54"/>
      <c r="G108" s="54"/>
      <c r="H108" s="54"/>
      <c r="I108" s="54"/>
    </row>
    <row r="109" spans="1:9" ht="14.25">
      <c r="A109" s="11"/>
      <c r="C109" s="11"/>
      <c r="D109" s="11"/>
      <c r="F109" s="11"/>
      <c r="G109" s="11"/>
      <c r="H109" s="11"/>
      <c r="I109" s="11"/>
    </row>
    <row r="110" spans="1:9" ht="17.25">
      <c r="A110" s="2" t="s">
        <v>28</v>
      </c>
      <c r="B110" s="3">
        <f>B113</f>
        <v>0.0007793981481481481</v>
      </c>
      <c r="C110" s="28" t="s">
        <v>70</v>
      </c>
      <c r="D110" s="33" t="s">
        <v>77</v>
      </c>
      <c r="F110" s="2" t="s">
        <v>28</v>
      </c>
      <c r="G110" s="3">
        <f>G113</f>
        <v>0.0007971064814814814</v>
      </c>
      <c r="H110" s="28" t="s">
        <v>73</v>
      </c>
      <c r="I110" s="11"/>
    </row>
    <row r="111" spans="1:9" ht="14.25">
      <c r="A111" s="7" t="s">
        <v>0</v>
      </c>
      <c r="B111" s="8" t="s">
        <v>1</v>
      </c>
      <c r="C111" s="8" t="s">
        <v>2</v>
      </c>
      <c r="D111" s="11"/>
      <c r="F111" s="7" t="s">
        <v>0</v>
      </c>
      <c r="G111" s="8" t="s">
        <v>1</v>
      </c>
      <c r="H111" s="8" t="s">
        <v>2</v>
      </c>
      <c r="I111" s="11"/>
    </row>
    <row r="112" spans="1:9" ht="14.25">
      <c r="A112" s="9" t="s">
        <v>9</v>
      </c>
      <c r="B112" s="10">
        <v>0.00036597222222222223</v>
      </c>
      <c r="C112" s="10"/>
      <c r="D112" s="11"/>
      <c r="F112" s="9" t="s">
        <v>9</v>
      </c>
      <c r="G112" s="10">
        <v>0.00037881944444444443</v>
      </c>
      <c r="H112" s="10"/>
      <c r="I112" s="11"/>
    </row>
    <row r="113" spans="1:9" ht="14.25">
      <c r="A113" s="9" t="s">
        <v>3</v>
      </c>
      <c r="B113" s="10">
        <v>0.0007793981481481481</v>
      </c>
      <c r="C113" s="10">
        <f>B113-B112</f>
        <v>0.00041342592592592586</v>
      </c>
      <c r="D113" s="11"/>
      <c r="F113" s="9" t="s">
        <v>3</v>
      </c>
      <c r="G113" s="10">
        <v>0.0007971064814814814</v>
      </c>
      <c r="H113" s="10">
        <f>G113-G112</f>
        <v>0.000418287037037037</v>
      </c>
      <c r="I113" s="11"/>
    </row>
    <row r="114" spans="1:9" ht="14.25">
      <c r="A114" s="11"/>
      <c r="C114" s="11"/>
      <c r="D114" s="11"/>
      <c r="F114" s="11"/>
      <c r="G114" s="11"/>
      <c r="H114" s="11"/>
      <c r="I114" s="11"/>
    </row>
    <row r="115" spans="1:8" ht="17.25">
      <c r="A115" s="2" t="s">
        <v>74</v>
      </c>
      <c r="B115" s="3">
        <f>B118</f>
        <v>0.0007900462962962962</v>
      </c>
      <c r="C115" s="28" t="s">
        <v>75</v>
      </c>
      <c r="D115" s="17" t="s">
        <v>56</v>
      </c>
      <c r="F115" s="2" t="s">
        <v>74</v>
      </c>
      <c r="G115" s="3">
        <f>G118</f>
        <v>0.0007942129629629628</v>
      </c>
      <c r="H115" s="28" t="s">
        <v>57</v>
      </c>
    </row>
    <row r="116" spans="1:8" ht="14.25">
      <c r="A116" s="7" t="s">
        <v>0</v>
      </c>
      <c r="B116" s="8" t="s">
        <v>1</v>
      </c>
      <c r="C116" s="8" t="s">
        <v>2</v>
      </c>
      <c r="D116" s="11"/>
      <c r="F116" s="7" t="s">
        <v>0</v>
      </c>
      <c r="G116" s="8" t="s">
        <v>1</v>
      </c>
      <c r="H116" s="8" t="s">
        <v>2</v>
      </c>
    </row>
    <row r="117" spans="1:8" ht="14.25">
      <c r="A117" s="9" t="s">
        <v>9</v>
      </c>
      <c r="B117" s="10">
        <v>0.00037384259259259255</v>
      </c>
      <c r="C117" s="10"/>
      <c r="D117" s="11"/>
      <c r="F117" s="9" t="s">
        <v>9</v>
      </c>
      <c r="G117" s="10">
        <v>0.00037488425925925927</v>
      </c>
      <c r="H117" s="10"/>
    </row>
    <row r="118" spans="1:8" ht="14.25">
      <c r="A118" s="9" t="s">
        <v>3</v>
      </c>
      <c r="B118" s="10">
        <v>0.0007900462962962962</v>
      </c>
      <c r="C118" s="10">
        <f>B118-B117</f>
        <v>0.0004162037037037036</v>
      </c>
      <c r="D118" s="11"/>
      <c r="F118" s="9" t="s">
        <v>3</v>
      </c>
      <c r="G118" s="10">
        <v>0.0007942129629629628</v>
      </c>
      <c r="H118" s="10">
        <f>G118-G117</f>
        <v>0.00041932870370370355</v>
      </c>
    </row>
    <row r="119" spans="1:6" ht="14.25">
      <c r="A119" s="36"/>
      <c r="B119" s="36"/>
      <c r="C119" s="36"/>
      <c r="D119" s="11"/>
      <c r="F119" s="11"/>
    </row>
    <row r="120" spans="1:9" ht="17.25">
      <c r="A120" s="2" t="s">
        <v>76</v>
      </c>
      <c r="B120" s="3">
        <f>B123</f>
        <v>0.0008157407407407409</v>
      </c>
      <c r="C120" s="17" t="s">
        <v>56</v>
      </c>
      <c r="D120" s="11"/>
      <c r="F120" s="11"/>
      <c r="G120" s="11"/>
      <c r="H120" s="11"/>
      <c r="I120" s="11"/>
    </row>
    <row r="121" spans="1:9" ht="14.25">
      <c r="A121" s="7" t="s">
        <v>0</v>
      </c>
      <c r="B121" s="8" t="s">
        <v>1</v>
      </c>
      <c r="C121" s="8" t="s">
        <v>2</v>
      </c>
      <c r="D121" s="11"/>
      <c r="F121" s="11"/>
      <c r="G121" s="11"/>
      <c r="H121" s="11"/>
      <c r="I121" s="11"/>
    </row>
    <row r="122" spans="1:9" ht="14.25">
      <c r="A122" s="9" t="s">
        <v>9</v>
      </c>
      <c r="B122" s="10">
        <v>0.0003826388888888889</v>
      </c>
      <c r="C122" s="10"/>
      <c r="D122" s="11"/>
      <c r="F122" s="11"/>
      <c r="G122" s="11"/>
      <c r="H122" s="11"/>
      <c r="I122" s="11"/>
    </row>
    <row r="123" spans="1:9" ht="14.25">
      <c r="A123" s="9" t="s">
        <v>3</v>
      </c>
      <c r="B123" s="10">
        <v>0.0008157407407407409</v>
      </c>
      <c r="C123" s="10">
        <f>B123-B122</f>
        <v>0.000433101851851852</v>
      </c>
      <c r="D123" s="11"/>
      <c r="F123" s="11"/>
      <c r="G123" s="11"/>
      <c r="H123" s="11"/>
      <c r="I123" s="11"/>
    </row>
    <row r="124" spans="1:9" ht="14.25">
      <c r="A124" s="11"/>
      <c r="C124" s="11"/>
      <c r="D124" s="11"/>
      <c r="F124" s="11"/>
      <c r="G124" s="11"/>
      <c r="H124" s="11"/>
      <c r="I124" s="11"/>
    </row>
    <row r="125" spans="1:9" ht="24">
      <c r="A125" s="54" t="s">
        <v>26</v>
      </c>
      <c r="B125" s="54"/>
      <c r="C125" s="54"/>
      <c r="D125" s="54"/>
      <c r="E125" s="54"/>
      <c r="F125" s="54"/>
      <c r="G125" s="54"/>
      <c r="H125" s="54"/>
      <c r="I125" s="54"/>
    </row>
    <row r="126" spans="1:9" ht="14.25">
      <c r="A126" s="11"/>
      <c r="C126" s="11"/>
      <c r="D126" s="11"/>
      <c r="F126" s="11"/>
      <c r="G126" s="11"/>
      <c r="H126" s="11"/>
      <c r="I126" s="11"/>
    </row>
    <row r="127" spans="1:9" ht="17.25">
      <c r="A127" s="2" t="s">
        <v>28</v>
      </c>
      <c r="B127" s="3">
        <f>B132</f>
        <v>0.0017160879629629629</v>
      </c>
      <c r="C127" s="17" t="s">
        <v>78</v>
      </c>
      <c r="D127" s="29"/>
      <c r="F127" s="2" t="s">
        <v>74</v>
      </c>
      <c r="G127" s="3">
        <f>G132</f>
        <v>0.0017293981481481483</v>
      </c>
      <c r="H127" s="17" t="s">
        <v>79</v>
      </c>
      <c r="I127" s="31"/>
    </row>
    <row r="128" spans="1:9" ht="14.25">
      <c r="A128" s="7" t="s">
        <v>0</v>
      </c>
      <c r="B128" s="8" t="s">
        <v>1</v>
      </c>
      <c r="C128" s="8" t="s">
        <v>10</v>
      </c>
      <c r="D128" s="11"/>
      <c r="F128" s="7" t="s">
        <v>0</v>
      </c>
      <c r="G128" s="8" t="s">
        <v>1</v>
      </c>
      <c r="H128" s="8" t="s">
        <v>10</v>
      </c>
      <c r="I128" s="11"/>
    </row>
    <row r="129" spans="1:9" ht="14.25">
      <c r="A129" s="9" t="s">
        <v>9</v>
      </c>
      <c r="B129" s="10">
        <v>0.0003782407407407407</v>
      </c>
      <c r="C129" s="10"/>
      <c r="D129" s="11"/>
      <c r="F129" s="9" t="s">
        <v>9</v>
      </c>
      <c r="G129" s="10">
        <v>0.0003834490740740741</v>
      </c>
      <c r="H129" s="10"/>
      <c r="I129" s="11"/>
    </row>
    <row r="130" spans="1:9" ht="14.25">
      <c r="A130" s="9" t="s">
        <v>3</v>
      </c>
      <c r="B130" s="10">
        <v>0.0008024305555555555</v>
      </c>
      <c r="C130" s="10">
        <f>B130-B129</f>
        <v>0.0004241898148148148</v>
      </c>
      <c r="D130" s="11"/>
      <c r="F130" s="9" t="s">
        <v>3</v>
      </c>
      <c r="G130" s="10">
        <v>0.0008104166666666668</v>
      </c>
      <c r="H130" s="10">
        <f>G130-G129</f>
        <v>0.00042696759259259267</v>
      </c>
      <c r="I130" s="11"/>
    </row>
    <row r="131" spans="1:9" ht="14.25">
      <c r="A131" s="9" t="s">
        <v>4</v>
      </c>
      <c r="B131" s="10">
        <v>0.0012427083333333333</v>
      </c>
      <c r="C131" s="10">
        <f>B131-B130</f>
        <v>0.0004402777777777778</v>
      </c>
      <c r="D131" s="11"/>
      <c r="F131" s="9" t="s">
        <v>4</v>
      </c>
      <c r="G131" s="10">
        <v>0.0012659722222222222</v>
      </c>
      <c r="H131" s="10">
        <f>G131-G130</f>
        <v>0.0004555555555555554</v>
      </c>
      <c r="I131" s="11"/>
    </row>
    <row r="132" spans="1:9" ht="14.25">
      <c r="A132" s="9" t="s">
        <v>5</v>
      </c>
      <c r="B132" s="10">
        <v>0.0017160879629629629</v>
      </c>
      <c r="C132" s="10">
        <f>B132-B131</f>
        <v>0.0004733796296296296</v>
      </c>
      <c r="D132" s="11"/>
      <c r="F132" s="9" t="s">
        <v>5</v>
      </c>
      <c r="G132" s="10">
        <v>0.0017293981481481483</v>
      </c>
      <c r="H132" s="10">
        <f>G132-G131</f>
        <v>0.00046342592592592616</v>
      </c>
      <c r="I132" s="11"/>
    </row>
    <row r="133" spans="1:9" ht="14.25">
      <c r="A133" s="11"/>
      <c r="C133" s="11"/>
      <c r="D133" s="11"/>
      <c r="F133" s="11"/>
      <c r="G133" s="11"/>
      <c r="H133" s="11"/>
      <c r="I133" s="11"/>
    </row>
    <row r="134" spans="1:9" ht="17.25">
      <c r="A134" s="2" t="s">
        <v>76</v>
      </c>
      <c r="B134" s="3">
        <f>B139</f>
        <v>0.0017979166666666666</v>
      </c>
      <c r="C134" s="17" t="s">
        <v>64</v>
      </c>
      <c r="D134" s="11"/>
      <c r="F134" s="11"/>
      <c r="G134" s="11"/>
      <c r="H134" s="11"/>
      <c r="I134" s="11"/>
    </row>
    <row r="135" spans="1:9" ht="14.25">
      <c r="A135" s="7" t="s">
        <v>0</v>
      </c>
      <c r="B135" s="8" t="s">
        <v>1</v>
      </c>
      <c r="C135" s="8" t="s">
        <v>10</v>
      </c>
      <c r="D135" s="11"/>
      <c r="F135" s="11"/>
      <c r="G135" s="11"/>
      <c r="H135" s="11"/>
      <c r="I135" s="11"/>
    </row>
    <row r="136" spans="1:9" ht="14.25">
      <c r="A136" s="9" t="s">
        <v>9</v>
      </c>
      <c r="B136" s="10">
        <v>0.0004060185185185185</v>
      </c>
      <c r="C136" s="10"/>
      <c r="D136" s="11"/>
      <c r="F136" s="11"/>
      <c r="G136" s="11"/>
      <c r="H136" s="11"/>
      <c r="I136" s="11"/>
    </row>
    <row r="137" spans="1:9" ht="14.25">
      <c r="A137" s="9" t="s">
        <v>3</v>
      </c>
      <c r="B137" s="10">
        <v>0.0008575231481481482</v>
      </c>
      <c r="C137" s="10">
        <f>B137-B136</f>
        <v>0.00045150462962962966</v>
      </c>
      <c r="D137" s="11"/>
      <c r="F137" s="11"/>
      <c r="G137" s="11"/>
      <c r="H137" s="11"/>
      <c r="I137" s="11"/>
    </row>
    <row r="138" spans="1:9" ht="14.25">
      <c r="A138" s="9" t="s">
        <v>4</v>
      </c>
      <c r="B138" s="10">
        <v>0.0013226851851851852</v>
      </c>
      <c r="C138" s="10">
        <f>B138-B137</f>
        <v>0.00046516203703703704</v>
      </c>
      <c r="D138" s="11"/>
      <c r="F138" s="11"/>
      <c r="G138" s="11"/>
      <c r="H138" s="11"/>
      <c r="I138" s="11"/>
    </row>
    <row r="139" spans="1:9" ht="14.25">
      <c r="A139" s="9" t="s">
        <v>5</v>
      </c>
      <c r="B139" s="10">
        <v>0.0017979166666666666</v>
      </c>
      <c r="C139" s="10">
        <f>B139-B138</f>
        <v>0.0004752314814814814</v>
      </c>
      <c r="D139" s="11"/>
      <c r="F139" s="11"/>
      <c r="G139" s="11"/>
      <c r="H139" s="11"/>
      <c r="I139" s="11"/>
    </row>
    <row r="140" spans="1:9" ht="14.25">
      <c r="A140" s="11"/>
      <c r="C140" s="11"/>
      <c r="D140" s="11"/>
      <c r="F140" s="11"/>
      <c r="G140" s="11"/>
      <c r="H140" s="11"/>
      <c r="I140" s="11"/>
    </row>
    <row r="141" spans="1:9" ht="14.25">
      <c r="A141" s="11"/>
      <c r="C141" s="11"/>
      <c r="D141" s="11"/>
      <c r="F141" s="11"/>
      <c r="G141" s="11"/>
      <c r="H141" s="11"/>
      <c r="I141" s="11"/>
    </row>
    <row r="142" spans="1:9" ht="24">
      <c r="A142" s="54" t="s">
        <v>80</v>
      </c>
      <c r="B142" s="54"/>
      <c r="C142" s="54"/>
      <c r="D142" s="54"/>
      <c r="E142" s="54"/>
      <c r="F142" s="54"/>
      <c r="G142" s="54"/>
      <c r="H142" s="54"/>
      <c r="I142" s="54"/>
    </row>
    <row r="144" spans="1:4" ht="17.25">
      <c r="A144" s="23" t="s">
        <v>81</v>
      </c>
      <c r="B144" s="24">
        <f>B146</f>
        <v>0.000421412037037037</v>
      </c>
      <c r="C144" s="28" t="s">
        <v>86</v>
      </c>
      <c r="D144" s="18" t="s">
        <v>56</v>
      </c>
    </row>
    <row r="145" spans="1:2" ht="14.25">
      <c r="A145" s="7" t="s">
        <v>0</v>
      </c>
      <c r="B145" s="8" t="s">
        <v>1</v>
      </c>
    </row>
    <row r="146" spans="1:3" ht="14.25">
      <c r="A146" s="9" t="s">
        <v>9</v>
      </c>
      <c r="B146" s="10">
        <v>0.000421412037037037</v>
      </c>
      <c r="C146" s="20"/>
    </row>
    <row r="147" spans="1:9" ht="14.25">
      <c r="A147" s="11"/>
      <c r="C147" s="11"/>
      <c r="D147" s="11"/>
      <c r="F147" s="11"/>
      <c r="G147" s="11"/>
      <c r="H147" s="11"/>
      <c r="I147" s="11"/>
    </row>
    <row r="148" spans="1:9" ht="24">
      <c r="A148" s="54" t="s">
        <v>82</v>
      </c>
      <c r="B148" s="54"/>
      <c r="C148" s="54"/>
      <c r="D148" s="54"/>
      <c r="E148" s="54"/>
      <c r="F148" s="54"/>
      <c r="G148" s="54"/>
      <c r="H148" s="54"/>
      <c r="I148" s="54"/>
    </row>
    <row r="150" spans="1:9" ht="17.25">
      <c r="A150" s="2" t="s">
        <v>15</v>
      </c>
      <c r="B150" s="3">
        <f>B153</f>
        <v>0.0006819444444444443</v>
      </c>
      <c r="C150" s="27" t="s">
        <v>84</v>
      </c>
      <c r="D150" s="4"/>
      <c r="F150" s="2" t="s">
        <v>15</v>
      </c>
      <c r="G150" s="3">
        <f>G153</f>
        <v>0.000688888888888889</v>
      </c>
      <c r="H150" s="27" t="s">
        <v>57</v>
      </c>
      <c r="I150" s="4"/>
    </row>
    <row r="151" spans="1:8" ht="14.25">
      <c r="A151" s="7" t="s">
        <v>0</v>
      </c>
      <c r="B151" s="8" t="s">
        <v>1</v>
      </c>
      <c r="C151" s="8" t="s">
        <v>2</v>
      </c>
      <c r="F151" s="7" t="s">
        <v>0</v>
      </c>
      <c r="G151" s="8" t="s">
        <v>1</v>
      </c>
      <c r="H151" s="8" t="s">
        <v>2</v>
      </c>
    </row>
    <row r="152" spans="1:8" ht="14.25">
      <c r="A152" s="9" t="s">
        <v>9</v>
      </c>
      <c r="B152" s="10">
        <v>0.0003200231481481481</v>
      </c>
      <c r="C152" s="10"/>
      <c r="F152" s="9" t="s">
        <v>9</v>
      </c>
      <c r="G152" s="10">
        <v>0.00031944444444444446</v>
      </c>
      <c r="H152" s="10"/>
    </row>
    <row r="153" spans="1:8" ht="14.25">
      <c r="A153" s="9" t="s">
        <v>3</v>
      </c>
      <c r="B153" s="10">
        <v>0.0006819444444444443</v>
      </c>
      <c r="C153" s="10">
        <f>B153-B152</f>
        <v>0.0003619212962962962</v>
      </c>
      <c r="F153" s="9" t="s">
        <v>3</v>
      </c>
      <c r="G153" s="10">
        <v>0.000688888888888889</v>
      </c>
      <c r="H153" s="10">
        <f>G153-G152</f>
        <v>0.0003694444444444445</v>
      </c>
    </row>
    <row r="154" spans="1:9" ht="14.25">
      <c r="A154" s="11"/>
      <c r="C154" s="11"/>
      <c r="D154" s="11"/>
      <c r="F154" s="11"/>
      <c r="G154" s="11"/>
      <c r="H154" s="11"/>
      <c r="I154" s="11"/>
    </row>
    <row r="155" spans="1:9" ht="17.25">
      <c r="A155" s="23" t="s">
        <v>81</v>
      </c>
      <c r="B155" s="24">
        <f>B158</f>
        <v>0.0009850694444444444</v>
      </c>
      <c r="C155" s="28" t="s">
        <v>87</v>
      </c>
      <c r="D155" s="18" t="s">
        <v>56</v>
      </c>
      <c r="F155" s="11"/>
      <c r="G155" s="11"/>
      <c r="H155" s="11"/>
      <c r="I155" s="11"/>
    </row>
    <row r="156" spans="1:9" ht="14.25">
      <c r="A156" s="7" t="s">
        <v>0</v>
      </c>
      <c r="B156" s="8" t="s">
        <v>1</v>
      </c>
      <c r="C156" s="8" t="s">
        <v>2</v>
      </c>
      <c r="F156" s="11"/>
      <c r="G156" s="11"/>
      <c r="H156" s="11"/>
      <c r="I156" s="11"/>
    </row>
    <row r="157" spans="1:9" ht="14.25">
      <c r="A157" s="9" t="s">
        <v>9</v>
      </c>
      <c r="B157" s="10">
        <v>0.0004561342592592592</v>
      </c>
      <c r="C157" s="10"/>
      <c r="D157" s="11"/>
      <c r="F157" s="11"/>
      <c r="G157" s="11"/>
      <c r="H157" s="11"/>
      <c r="I157" s="11"/>
    </row>
    <row r="158" spans="1:9" ht="14.25">
      <c r="A158" s="9" t="s">
        <v>3</v>
      </c>
      <c r="B158" s="10">
        <v>0.0009850694444444444</v>
      </c>
      <c r="C158" s="10">
        <f>B158-B157</f>
        <v>0.0005289351851851852</v>
      </c>
      <c r="D158" s="11"/>
      <c r="F158" s="11"/>
      <c r="G158" s="11"/>
      <c r="H158" s="11"/>
      <c r="I158" s="11"/>
    </row>
    <row r="159" spans="1:9" ht="14.25">
      <c r="A159" s="11"/>
      <c r="C159" s="11"/>
      <c r="D159" s="11"/>
      <c r="F159" s="11"/>
      <c r="G159" s="11"/>
      <c r="H159" s="11"/>
      <c r="I159" s="11"/>
    </row>
    <row r="160" spans="1:9" ht="14.25">
      <c r="A160" s="11"/>
      <c r="C160" s="11"/>
      <c r="D160" s="11"/>
      <c r="F160" s="11"/>
      <c r="G160" s="11"/>
      <c r="H160" s="11"/>
      <c r="I160" s="11"/>
    </row>
    <row r="161" spans="1:9" ht="24">
      <c r="A161" s="54" t="s">
        <v>43</v>
      </c>
      <c r="B161" s="54"/>
      <c r="C161" s="54"/>
      <c r="D161" s="54"/>
      <c r="E161" s="54"/>
      <c r="F161" s="54"/>
      <c r="G161" s="54"/>
      <c r="H161" s="54"/>
      <c r="I161" s="54"/>
    </row>
    <row r="162" spans="1:9" ht="14.25">
      <c r="A162" s="11"/>
      <c r="C162" s="11"/>
      <c r="D162" s="11"/>
      <c r="F162" s="11"/>
      <c r="G162" s="11"/>
      <c r="H162" s="11"/>
      <c r="I162" s="11"/>
    </row>
    <row r="163" spans="1:9" ht="17.25">
      <c r="A163" s="2" t="s">
        <v>21</v>
      </c>
      <c r="B163" s="3">
        <f>B168</f>
        <v>0.0018517361111111113</v>
      </c>
      <c r="C163" s="37"/>
      <c r="D163" s="29"/>
      <c r="F163" s="2" t="s">
        <v>71</v>
      </c>
      <c r="G163" s="3">
        <f>G168</f>
        <v>0.001655439814814815</v>
      </c>
      <c r="H163" s="18" t="s">
        <v>56</v>
      </c>
      <c r="I163" s="11"/>
    </row>
    <row r="164" spans="1:9" ht="14.25">
      <c r="A164" s="7" t="s">
        <v>0</v>
      </c>
      <c r="B164" s="8" t="s">
        <v>1</v>
      </c>
      <c r="C164" s="16" t="s">
        <v>10</v>
      </c>
      <c r="D164" s="11"/>
      <c r="F164" s="7" t="s">
        <v>0</v>
      </c>
      <c r="G164" s="8" t="s">
        <v>1</v>
      </c>
      <c r="H164" s="16" t="s">
        <v>10</v>
      </c>
      <c r="I164" s="11"/>
    </row>
    <row r="165" spans="1:9" ht="14.25">
      <c r="A165" s="9" t="s">
        <v>9</v>
      </c>
      <c r="B165" s="10">
        <v>0.0003646990740740741</v>
      </c>
      <c r="C165" s="10"/>
      <c r="D165" s="11"/>
      <c r="F165" s="9" t="s">
        <v>9</v>
      </c>
      <c r="G165" s="10">
        <v>0.0003476851851851852</v>
      </c>
      <c r="H165" s="10"/>
      <c r="I165" s="11"/>
    </row>
    <row r="166" spans="1:9" ht="14.25">
      <c r="A166" s="9" t="s">
        <v>3</v>
      </c>
      <c r="B166" s="10">
        <v>0.0008600694444444444</v>
      </c>
      <c r="C166" s="10">
        <f>B166-B165</f>
        <v>0.0004953703703703704</v>
      </c>
      <c r="D166" s="11"/>
      <c r="F166" s="9" t="s">
        <v>3</v>
      </c>
      <c r="G166" s="10">
        <v>0.000767824074074074</v>
      </c>
      <c r="H166" s="10">
        <f>G166-G165</f>
        <v>0.0004201388888888888</v>
      </c>
      <c r="I166" s="11"/>
    </row>
    <row r="167" spans="1:9" ht="14.25">
      <c r="A167" s="9" t="s">
        <v>4</v>
      </c>
      <c r="B167" s="10">
        <v>0.0014159722222222223</v>
      </c>
      <c r="C167" s="10">
        <f>B167-B166</f>
        <v>0.0005559027777777779</v>
      </c>
      <c r="D167" s="11"/>
      <c r="F167" s="9" t="s">
        <v>4</v>
      </c>
      <c r="G167" s="10">
        <v>0.0012658564814814815</v>
      </c>
      <c r="H167" s="10">
        <f>G167-G166</f>
        <v>0.0004980324074074075</v>
      </c>
      <c r="I167" s="11"/>
    </row>
    <row r="168" spans="1:9" ht="14.25">
      <c r="A168" s="9" t="s">
        <v>5</v>
      </c>
      <c r="B168" s="10">
        <v>0.0018517361111111113</v>
      </c>
      <c r="C168" s="10">
        <f>B168-B167</f>
        <v>0.00043576388888888896</v>
      </c>
      <c r="D168" s="11"/>
      <c r="F168" s="9" t="s">
        <v>5</v>
      </c>
      <c r="G168" s="10">
        <v>0.001655439814814815</v>
      </c>
      <c r="H168" s="10">
        <f>G168-G167</f>
        <v>0.0003895833333333336</v>
      </c>
      <c r="I168" s="11"/>
    </row>
    <row r="169" spans="1:9" ht="14.25">
      <c r="A169" s="11"/>
      <c r="C169" s="11"/>
      <c r="D169" s="11"/>
      <c r="F169" s="11"/>
      <c r="G169" s="11"/>
      <c r="H169" s="11"/>
      <c r="I169" s="11"/>
    </row>
    <row r="171" spans="1:9" ht="24">
      <c r="A171" s="54" t="s">
        <v>7</v>
      </c>
      <c r="B171" s="54"/>
      <c r="C171" s="54"/>
      <c r="D171" s="54"/>
      <c r="E171" s="54"/>
      <c r="F171" s="54"/>
      <c r="G171" s="54"/>
      <c r="H171" s="54"/>
      <c r="I171" s="54"/>
    </row>
    <row r="172" spans="1:9" ht="14.25">
      <c r="A172" s="11"/>
      <c r="B172" s="11"/>
      <c r="C172" s="11"/>
      <c r="D172" s="11"/>
      <c r="F172" s="11"/>
      <c r="G172" s="11"/>
      <c r="H172" s="11"/>
      <c r="I172" s="11"/>
    </row>
    <row r="173" spans="1:9" ht="17.25">
      <c r="A173" s="23" t="s">
        <v>11</v>
      </c>
      <c r="B173" s="24">
        <f>B178</f>
        <v>0.001798726851851852</v>
      </c>
      <c r="C173" s="28" t="s">
        <v>88</v>
      </c>
      <c r="D173" s="30"/>
      <c r="F173" s="11"/>
      <c r="G173" s="11"/>
      <c r="H173" s="11"/>
      <c r="I173" s="11"/>
    </row>
    <row r="174" spans="1:9" ht="14.25">
      <c r="A174" s="7" t="s">
        <v>0</v>
      </c>
      <c r="B174" s="8" t="s">
        <v>1</v>
      </c>
      <c r="C174" s="8" t="s">
        <v>10</v>
      </c>
      <c r="D174" s="43" t="s">
        <v>8</v>
      </c>
      <c r="E174" s="44"/>
      <c r="F174" s="11"/>
      <c r="G174" s="11"/>
      <c r="H174" s="11"/>
      <c r="I174" s="11"/>
    </row>
    <row r="175" spans="1:9" ht="14.25">
      <c r="A175" s="9" t="s">
        <v>9</v>
      </c>
      <c r="B175" s="10">
        <v>0.0005940972222222222</v>
      </c>
      <c r="C175" s="10"/>
      <c r="D175" s="39" t="s">
        <v>83</v>
      </c>
      <c r="E175" s="40"/>
      <c r="F175" s="11"/>
      <c r="G175" s="11"/>
      <c r="H175" s="11"/>
      <c r="I175" s="11"/>
    </row>
    <row r="176" spans="1:9" ht="14.25">
      <c r="A176" s="9" t="s">
        <v>3</v>
      </c>
      <c r="B176" s="10">
        <v>0.000987962962962963</v>
      </c>
      <c r="C176" s="10">
        <f>B176-B175</f>
        <v>0.00039386574074074085</v>
      </c>
      <c r="D176" s="39" t="s">
        <v>60</v>
      </c>
      <c r="E176" s="40"/>
      <c r="F176" s="11"/>
      <c r="G176" s="11"/>
      <c r="H176" s="11"/>
      <c r="I176" s="11"/>
    </row>
    <row r="177" spans="1:9" ht="14.25">
      <c r="A177" s="9" t="s">
        <v>4</v>
      </c>
      <c r="B177" s="10">
        <v>0.0013800925925925927</v>
      </c>
      <c r="C177" s="10">
        <f>B177-B176</f>
        <v>0.00039212962962962964</v>
      </c>
      <c r="D177" s="39" t="s">
        <v>81</v>
      </c>
      <c r="E177" s="40"/>
      <c r="F177" s="11"/>
      <c r="G177" s="11"/>
      <c r="H177" s="11"/>
      <c r="I177" s="11"/>
    </row>
    <row r="178" spans="1:9" ht="14.25">
      <c r="A178" s="9" t="s">
        <v>5</v>
      </c>
      <c r="B178" s="10">
        <v>0.001798726851851852</v>
      </c>
      <c r="C178" s="10">
        <f>B178-B177</f>
        <v>0.0004186342592592592</v>
      </c>
      <c r="D178" s="39" t="s">
        <v>49</v>
      </c>
      <c r="E178" s="40"/>
      <c r="F178" s="11"/>
      <c r="G178" s="11"/>
      <c r="H178" s="11"/>
      <c r="I178" s="11"/>
    </row>
    <row r="179" spans="1:9" ht="14.25">
      <c r="A179" s="11"/>
      <c r="B179" s="11"/>
      <c r="C179" s="11"/>
      <c r="D179" s="11"/>
      <c r="F179" s="11"/>
      <c r="G179" s="11"/>
      <c r="H179" s="11"/>
      <c r="I179" s="11"/>
    </row>
    <row r="180" spans="1:8" ht="17.25">
      <c r="A180" s="14" t="s">
        <v>11</v>
      </c>
      <c r="B180" s="15">
        <f>B185</f>
        <v>0.001170138888888889</v>
      </c>
      <c r="C180" s="28" t="s">
        <v>90</v>
      </c>
      <c r="D180" s="30"/>
      <c r="F180" s="4"/>
      <c r="G180" s="12"/>
      <c r="H180" s="12"/>
    </row>
    <row r="181" spans="1:9" ht="14.25">
      <c r="A181" s="7" t="s">
        <v>0</v>
      </c>
      <c r="B181" s="8" t="s">
        <v>1</v>
      </c>
      <c r="C181" s="8" t="s">
        <v>10</v>
      </c>
      <c r="D181" s="43" t="s">
        <v>8</v>
      </c>
      <c r="E181" s="44"/>
      <c r="F181" s="12"/>
      <c r="I181" s="11"/>
    </row>
    <row r="182" spans="1:9" ht="14.25">
      <c r="A182" s="9" t="s">
        <v>9</v>
      </c>
      <c r="B182" s="10">
        <v>0.0002997685185185185</v>
      </c>
      <c r="C182" s="10"/>
      <c r="D182" s="39" t="s">
        <v>50</v>
      </c>
      <c r="E182" s="40"/>
      <c r="F182" s="17" t="s">
        <v>55</v>
      </c>
      <c r="G182" s="13"/>
      <c r="H182" s="13"/>
      <c r="I182" s="12"/>
    </row>
    <row r="183" spans="1:6" ht="14.25">
      <c r="A183" s="9" t="s">
        <v>3</v>
      </c>
      <c r="B183" s="10">
        <v>0.0005930555555555555</v>
      </c>
      <c r="C183" s="10">
        <f>B183-B182</f>
        <v>0.00029328703703703705</v>
      </c>
      <c r="D183" s="39" t="s">
        <v>74</v>
      </c>
      <c r="E183" s="40"/>
      <c r="F183" s="13"/>
    </row>
    <row r="184" spans="1:5" ht="14.25">
      <c r="A184" s="9" t="s">
        <v>4</v>
      </c>
      <c r="B184" s="10">
        <v>0.0008822916666666666</v>
      </c>
      <c r="C184" s="10">
        <f>B184-B183</f>
        <v>0.0002892361111111111</v>
      </c>
      <c r="D184" s="39" t="s">
        <v>15</v>
      </c>
      <c r="E184" s="40"/>
    </row>
    <row r="185" spans="1:5" ht="14.25">
      <c r="A185" s="9" t="s">
        <v>5</v>
      </c>
      <c r="B185" s="10">
        <v>0.001170138888888889</v>
      </c>
      <c r="C185" s="10">
        <f>B185-B184</f>
        <v>0.0002878472222222223</v>
      </c>
      <c r="D185" s="39" t="s">
        <v>53</v>
      </c>
      <c r="E185" s="40"/>
    </row>
    <row r="188" spans="1:9" ht="24">
      <c r="A188" s="54" t="s">
        <v>44</v>
      </c>
      <c r="B188" s="54"/>
      <c r="C188" s="54"/>
      <c r="D188" s="54"/>
      <c r="E188" s="54"/>
      <c r="F188" s="54"/>
      <c r="G188" s="54"/>
      <c r="H188" s="54"/>
      <c r="I188" s="54"/>
    </row>
    <row r="190" spans="1:7" ht="17.25">
      <c r="A190" s="14" t="s">
        <v>11</v>
      </c>
      <c r="B190" s="15">
        <f>B207</f>
        <v>0.0056584490740740736</v>
      </c>
      <c r="C190" s="28" t="s">
        <v>90</v>
      </c>
      <c r="D190" s="38"/>
      <c r="F190" s="4"/>
      <c r="G190" s="4"/>
    </row>
    <row r="191" spans="1:7" ht="14.25">
      <c r="A191" s="7" t="s">
        <v>0</v>
      </c>
      <c r="B191" s="8" t="s">
        <v>1</v>
      </c>
      <c r="C191" s="8" t="s">
        <v>45</v>
      </c>
      <c r="D191" s="43" t="s">
        <v>32</v>
      </c>
      <c r="E191" s="44"/>
      <c r="F191" s="8" t="s">
        <v>46</v>
      </c>
      <c r="G191" s="8" t="s">
        <v>8</v>
      </c>
    </row>
    <row r="192" spans="1:8" ht="14.25">
      <c r="A192" s="9" t="s">
        <v>30</v>
      </c>
      <c r="B192" s="10">
        <v>0.0003251157407407408</v>
      </c>
      <c r="C192" s="10"/>
      <c r="D192" s="45"/>
      <c r="E192" s="46"/>
      <c r="F192" s="22"/>
      <c r="G192" s="51" t="s">
        <v>22</v>
      </c>
      <c r="H192" s="59"/>
    </row>
    <row r="193" spans="1:8" ht="14.25">
      <c r="A193" s="9" t="s">
        <v>47</v>
      </c>
      <c r="B193" s="10">
        <v>0.0006767361111111111</v>
      </c>
      <c r="C193" s="10">
        <f>B193-B192</f>
        <v>0.00035162037037037036</v>
      </c>
      <c r="D193" s="45">
        <f>B193</f>
        <v>0.0006767361111111111</v>
      </c>
      <c r="E193" s="46"/>
      <c r="F193" s="22"/>
      <c r="G193" s="52"/>
      <c r="H193" s="59"/>
    </row>
    <row r="194" spans="1:8" ht="14.25">
      <c r="A194" s="9" t="s">
        <v>4</v>
      </c>
      <c r="B194" s="10">
        <v>0.0010387731481481483</v>
      </c>
      <c r="C194" s="10">
        <f aca="true" t="shared" si="3" ref="C194:C207">B194-B193</f>
        <v>0.0003620370370370371</v>
      </c>
      <c r="D194" s="45"/>
      <c r="E194" s="46"/>
      <c r="F194" s="22"/>
      <c r="G194" s="52"/>
      <c r="H194" s="59"/>
    </row>
    <row r="195" spans="1:8" ht="14.25">
      <c r="A195" s="9" t="s">
        <v>5</v>
      </c>
      <c r="B195" s="10">
        <v>0.0014061342592592595</v>
      </c>
      <c r="C195" s="10">
        <f t="shared" si="3"/>
        <v>0.0003673611111111113</v>
      </c>
      <c r="D195" s="45">
        <f>B195-B193</f>
        <v>0.0007293981481481484</v>
      </c>
      <c r="E195" s="46"/>
      <c r="F195" s="22">
        <f>B195</f>
        <v>0.0014061342592592595</v>
      </c>
      <c r="G195" s="53"/>
      <c r="H195" s="59"/>
    </row>
    <row r="196" spans="1:7" ht="14.25">
      <c r="A196" s="9" t="s">
        <v>16</v>
      </c>
      <c r="B196" s="10">
        <v>0.0017201388888888889</v>
      </c>
      <c r="C196" s="10">
        <f t="shared" si="3"/>
        <v>0.00031400462962962936</v>
      </c>
      <c r="D196" s="45"/>
      <c r="E196" s="46"/>
      <c r="F196" s="22"/>
      <c r="G196" s="51" t="s">
        <v>15</v>
      </c>
    </row>
    <row r="197" spans="1:7" ht="14.25">
      <c r="A197" s="9" t="s">
        <v>17</v>
      </c>
      <c r="B197" s="10">
        <v>0.0020722222222222223</v>
      </c>
      <c r="C197" s="10">
        <f t="shared" si="3"/>
        <v>0.00035208333333333337</v>
      </c>
      <c r="D197" s="45">
        <f>B197-B195</f>
        <v>0.0006660879629629627</v>
      </c>
      <c r="E197" s="46"/>
      <c r="F197" s="22"/>
      <c r="G197" s="52"/>
    </row>
    <row r="198" spans="1:7" ht="14.25">
      <c r="A198" s="9" t="s">
        <v>18</v>
      </c>
      <c r="B198" s="10">
        <v>0.0024452546296296297</v>
      </c>
      <c r="C198" s="10">
        <f t="shared" si="3"/>
        <v>0.00037303240740740743</v>
      </c>
      <c r="D198" s="45"/>
      <c r="E198" s="46"/>
      <c r="F198" s="22"/>
      <c r="G198" s="52"/>
    </row>
    <row r="199" spans="1:7" ht="14.25">
      <c r="A199" s="9" t="s">
        <v>19</v>
      </c>
      <c r="B199" s="10">
        <v>0.002825925925925926</v>
      </c>
      <c r="C199" s="10">
        <f t="shared" si="3"/>
        <v>0.0003806712962962965</v>
      </c>
      <c r="D199" s="45">
        <f>B199-B197</f>
        <v>0.0007537037037037039</v>
      </c>
      <c r="E199" s="46"/>
      <c r="F199" s="22">
        <f>B199-B195</f>
        <v>0.0014197916666666666</v>
      </c>
      <c r="G199" s="53"/>
    </row>
    <row r="200" spans="1:7" ht="14.25">
      <c r="A200" s="9" t="s">
        <v>33</v>
      </c>
      <c r="B200" s="10">
        <v>0.0031503472222222224</v>
      </c>
      <c r="C200" s="10">
        <f t="shared" si="3"/>
        <v>0.0003244212962962962</v>
      </c>
      <c r="D200" s="45"/>
      <c r="E200" s="46"/>
      <c r="F200" s="22"/>
      <c r="G200" s="51" t="s">
        <v>53</v>
      </c>
    </row>
    <row r="201" spans="1:7" ht="14.25">
      <c r="A201" s="9" t="s">
        <v>34</v>
      </c>
      <c r="B201" s="10">
        <v>0.0035130787037037036</v>
      </c>
      <c r="C201" s="10">
        <f t="shared" si="3"/>
        <v>0.00036273148148148124</v>
      </c>
      <c r="D201" s="45">
        <f>B201-B199</f>
        <v>0.0006871527777777774</v>
      </c>
      <c r="E201" s="46"/>
      <c r="F201" s="22"/>
      <c r="G201" s="52"/>
    </row>
    <row r="202" spans="1:7" ht="14.25">
      <c r="A202" s="9" t="s">
        <v>35</v>
      </c>
      <c r="B202" s="10">
        <v>0.0038888888888888883</v>
      </c>
      <c r="C202" s="10">
        <f t="shared" si="3"/>
        <v>0.00037581018518518475</v>
      </c>
      <c r="D202" s="45"/>
      <c r="E202" s="46"/>
      <c r="F202" s="22"/>
      <c r="G202" s="52"/>
    </row>
    <row r="203" spans="1:7" ht="14.25">
      <c r="A203" s="9" t="s">
        <v>36</v>
      </c>
      <c r="B203" s="10">
        <v>0.004263541666666666</v>
      </c>
      <c r="C203" s="10">
        <f t="shared" si="3"/>
        <v>0.000374652777777778</v>
      </c>
      <c r="D203" s="45">
        <f>B203-B201</f>
        <v>0.0007504629629629628</v>
      </c>
      <c r="E203" s="46"/>
      <c r="F203" s="22">
        <f>B203-B199</f>
        <v>0.0014376157407407402</v>
      </c>
      <c r="G203" s="53"/>
    </row>
    <row r="204" spans="1:7" ht="14.25">
      <c r="A204" s="9" t="s">
        <v>37</v>
      </c>
      <c r="B204" s="10">
        <v>0.004577546296296297</v>
      </c>
      <c r="C204" s="10">
        <f t="shared" si="3"/>
        <v>0.0003140046296296302</v>
      </c>
      <c r="D204" s="45"/>
      <c r="E204" s="46"/>
      <c r="F204" s="22"/>
      <c r="G204" s="51" t="s">
        <v>69</v>
      </c>
    </row>
    <row r="205" spans="1:7" ht="14.25">
      <c r="A205" s="9" t="s">
        <v>38</v>
      </c>
      <c r="B205" s="10">
        <v>0.004921296296296296</v>
      </c>
      <c r="C205" s="10">
        <f t="shared" si="3"/>
        <v>0.00034374999999999944</v>
      </c>
      <c r="D205" s="45">
        <f>B205-B203</f>
        <v>0.0006577546296296297</v>
      </c>
      <c r="E205" s="46"/>
      <c r="F205" s="22"/>
      <c r="G205" s="52"/>
    </row>
    <row r="206" spans="1:7" ht="14.25">
      <c r="A206" s="9" t="s">
        <v>39</v>
      </c>
      <c r="B206" s="10">
        <v>0.0052893518518518515</v>
      </c>
      <c r="C206" s="10">
        <f t="shared" si="3"/>
        <v>0.0003680555555555555</v>
      </c>
      <c r="D206" s="45"/>
      <c r="E206" s="46"/>
      <c r="F206" s="22"/>
      <c r="G206" s="52"/>
    </row>
    <row r="207" spans="1:7" ht="14.25">
      <c r="A207" s="9" t="s">
        <v>40</v>
      </c>
      <c r="B207" s="10">
        <v>0.0056584490740740736</v>
      </c>
      <c r="C207" s="10">
        <f t="shared" si="3"/>
        <v>0.00036909722222222205</v>
      </c>
      <c r="D207" s="45">
        <f>B207-B205</f>
        <v>0.0007371527777777775</v>
      </c>
      <c r="E207" s="46"/>
      <c r="F207" s="22">
        <f>B207-B203</f>
        <v>0.0013949074074074072</v>
      </c>
      <c r="G207" s="53"/>
    </row>
    <row r="210" spans="1:9" ht="24">
      <c r="A210" s="54" t="s">
        <v>85</v>
      </c>
      <c r="B210" s="54"/>
      <c r="C210" s="54"/>
      <c r="D210" s="54"/>
      <c r="E210" s="54"/>
      <c r="F210" s="54"/>
      <c r="G210" s="54"/>
      <c r="H210" s="54"/>
      <c r="I210" s="54"/>
    </row>
    <row r="211" spans="1:9" ht="14.25">
      <c r="A211" s="11"/>
      <c r="B211" s="11"/>
      <c r="C211" s="11"/>
      <c r="D211" s="11"/>
      <c r="F211" s="11"/>
      <c r="G211" s="11"/>
      <c r="H211" s="11"/>
      <c r="I211" s="11"/>
    </row>
    <row r="212" spans="1:9" ht="17.25">
      <c r="A212" s="23" t="s">
        <v>11</v>
      </c>
      <c r="B212" s="24">
        <f>B217</f>
        <v>0.0020585648148148147</v>
      </c>
      <c r="C212" s="28" t="s">
        <v>67</v>
      </c>
      <c r="D212" s="30"/>
      <c r="F212" s="11"/>
      <c r="G212" s="11"/>
      <c r="H212" s="11"/>
      <c r="I212" s="11"/>
    </row>
    <row r="213" spans="1:9" ht="14.25">
      <c r="A213" s="7" t="s">
        <v>0</v>
      </c>
      <c r="B213" s="8" t="s">
        <v>1</v>
      </c>
      <c r="C213" s="8" t="s">
        <v>10</v>
      </c>
      <c r="D213" s="43" t="s">
        <v>8</v>
      </c>
      <c r="E213" s="44"/>
      <c r="F213" s="11"/>
      <c r="G213" s="11"/>
      <c r="H213" s="11"/>
      <c r="I213" s="11"/>
    </row>
    <row r="214" spans="1:9" ht="14.25">
      <c r="A214" s="9" t="s">
        <v>9</v>
      </c>
      <c r="B214" s="10">
        <v>0.00047835648148148146</v>
      </c>
      <c r="C214" s="10"/>
      <c r="D214" s="39" t="s">
        <v>60</v>
      </c>
      <c r="E214" s="40"/>
      <c r="F214" s="11"/>
      <c r="G214" s="11"/>
      <c r="H214" s="11"/>
      <c r="I214" s="11"/>
    </row>
    <row r="215" spans="1:9" ht="14.25">
      <c r="A215" s="9" t="s">
        <v>3</v>
      </c>
      <c r="B215" s="10">
        <v>0.0010493055555555557</v>
      </c>
      <c r="C215" s="10">
        <f>B215-B214</f>
        <v>0.0005709490740740742</v>
      </c>
      <c r="D215" s="39" t="s">
        <v>49</v>
      </c>
      <c r="E215" s="40"/>
      <c r="F215" s="11"/>
      <c r="G215" s="11"/>
      <c r="H215" s="11"/>
      <c r="I215" s="11"/>
    </row>
    <row r="216" spans="1:9" ht="14.25">
      <c r="A216" s="9" t="s">
        <v>4</v>
      </c>
      <c r="B216" s="10">
        <v>0.0014820601851851852</v>
      </c>
      <c r="C216" s="10">
        <f>B216-B215</f>
        <v>0.0004327546296296295</v>
      </c>
      <c r="D216" s="39" t="s">
        <v>81</v>
      </c>
      <c r="E216" s="40"/>
      <c r="F216" s="11"/>
      <c r="G216" s="11"/>
      <c r="H216" s="11"/>
      <c r="I216" s="11"/>
    </row>
    <row r="217" spans="1:9" ht="14.25">
      <c r="A217" s="9" t="s">
        <v>5</v>
      </c>
      <c r="B217" s="10">
        <v>0.0020585648148148147</v>
      </c>
      <c r="C217" s="10">
        <f>B217-B216</f>
        <v>0.0005765046296296295</v>
      </c>
      <c r="D217" s="39" t="s">
        <v>83</v>
      </c>
      <c r="E217" s="40"/>
      <c r="F217" s="11"/>
      <c r="G217" s="11"/>
      <c r="H217" s="11"/>
      <c r="I217" s="11"/>
    </row>
    <row r="220" spans="1:9" ht="24">
      <c r="A220" s="54" t="s">
        <v>48</v>
      </c>
      <c r="B220" s="54"/>
      <c r="C220" s="54"/>
      <c r="D220" s="54"/>
      <c r="E220" s="54"/>
      <c r="F220" s="54"/>
      <c r="G220" s="54"/>
      <c r="H220" s="54"/>
      <c r="I220" s="54"/>
    </row>
    <row r="222" spans="1:6" ht="17.25">
      <c r="A222" s="14" t="s">
        <v>11</v>
      </c>
      <c r="B222" s="15">
        <f>B231</f>
        <v>0.0028128472222222222</v>
      </c>
      <c r="C222" s="28" t="s">
        <v>87</v>
      </c>
      <c r="D222" s="30"/>
      <c r="F222" s="4"/>
    </row>
    <row r="223" spans="1:6" ht="14.25">
      <c r="A223" s="7" t="s">
        <v>0</v>
      </c>
      <c r="B223" s="8" t="s">
        <v>1</v>
      </c>
      <c r="C223" s="8" t="s">
        <v>45</v>
      </c>
      <c r="D223" s="8" t="s">
        <v>32</v>
      </c>
      <c r="E223" s="43" t="s">
        <v>8</v>
      </c>
      <c r="F223" s="44"/>
    </row>
    <row r="224" spans="1:10" ht="14.25">
      <c r="A224" s="9" t="s">
        <v>9</v>
      </c>
      <c r="B224" s="10">
        <v>0.00034236111111111115</v>
      </c>
      <c r="C224" s="10"/>
      <c r="D224" s="10"/>
      <c r="E224" s="47" t="s">
        <v>69</v>
      </c>
      <c r="F224" s="48"/>
      <c r="G224" s="41" t="s">
        <v>58</v>
      </c>
      <c r="H224" s="42"/>
      <c r="J224" s="11"/>
    </row>
    <row r="225" spans="1:10" ht="14.25">
      <c r="A225" s="9" t="s">
        <v>47</v>
      </c>
      <c r="B225" s="10">
        <v>0.0007138888888888889</v>
      </c>
      <c r="C225" s="10">
        <f>B225-B224</f>
        <v>0.00037152777777777775</v>
      </c>
      <c r="D225" s="10">
        <f>B225</f>
        <v>0.0007138888888888889</v>
      </c>
      <c r="E225" s="49"/>
      <c r="F225" s="50"/>
      <c r="G225" s="41"/>
      <c r="H225" s="42"/>
      <c r="J225" s="4"/>
    </row>
    <row r="226" spans="1:10" ht="14.25">
      <c r="A226" s="9" t="s">
        <v>4</v>
      </c>
      <c r="B226" s="10">
        <v>0.0010788194444444445</v>
      </c>
      <c r="C226" s="10">
        <f aca="true" t="shared" si="4" ref="C226:C231">B226-B225</f>
        <v>0.0003649305555555556</v>
      </c>
      <c r="D226" s="10"/>
      <c r="E226" s="47" t="s">
        <v>74</v>
      </c>
      <c r="F226" s="48"/>
      <c r="J226" s="12"/>
    </row>
    <row r="227" spans="1:6" ht="14.25">
      <c r="A227" s="9" t="s">
        <v>5</v>
      </c>
      <c r="B227" s="10">
        <v>0.0014971064814814814</v>
      </c>
      <c r="C227" s="10">
        <f t="shared" si="4"/>
        <v>0.0004182870370370369</v>
      </c>
      <c r="D227" s="10">
        <f>B227-B225</f>
        <v>0.0007832175925925925</v>
      </c>
      <c r="E227" s="49"/>
      <c r="F227" s="50"/>
    </row>
    <row r="228" spans="1:6" ht="14.25">
      <c r="A228" s="9" t="s">
        <v>16</v>
      </c>
      <c r="B228" s="10">
        <v>0.0018068287037037037</v>
      </c>
      <c r="C228" s="10">
        <f t="shared" si="4"/>
        <v>0.0003097222222222223</v>
      </c>
      <c r="D228" s="10"/>
      <c r="E228" s="47" t="s">
        <v>15</v>
      </c>
      <c r="F228" s="48"/>
    </row>
    <row r="229" spans="1:6" ht="14.25">
      <c r="A229" s="9" t="s">
        <v>17</v>
      </c>
      <c r="B229" s="10">
        <v>0.002171759259259259</v>
      </c>
      <c r="C229" s="10">
        <f t="shared" si="4"/>
        <v>0.0003649305555555554</v>
      </c>
      <c r="D229" s="10">
        <f>B229-B227</f>
        <v>0.0006746527777777777</v>
      </c>
      <c r="E229" s="49"/>
      <c r="F229" s="50"/>
    </row>
    <row r="230" spans="1:6" ht="14.25">
      <c r="A230" s="9" t="s">
        <v>18</v>
      </c>
      <c r="B230" s="10">
        <v>0.0024760416666666668</v>
      </c>
      <c r="C230" s="10">
        <f t="shared" si="4"/>
        <v>0.0003042824074074076</v>
      </c>
      <c r="D230" s="10"/>
      <c r="E230" s="47" t="s">
        <v>53</v>
      </c>
      <c r="F230" s="48"/>
    </row>
    <row r="231" spans="1:6" ht="14.25">
      <c r="A231" s="9" t="s">
        <v>19</v>
      </c>
      <c r="B231" s="10">
        <v>0.0028128472222222222</v>
      </c>
      <c r="C231" s="10">
        <f t="shared" si="4"/>
        <v>0.00033680555555555547</v>
      </c>
      <c r="D231" s="10">
        <f>B231-B229</f>
        <v>0.0006410879629629631</v>
      </c>
      <c r="E231" s="49"/>
      <c r="F231" s="50"/>
    </row>
    <row r="234" ht="14.25" customHeight="1"/>
    <row r="238" spans="11:13" ht="14.25">
      <c r="K238" s="4"/>
      <c r="L238" s="4"/>
      <c r="M238" s="4"/>
    </row>
    <row r="239" spans="11:13" ht="14.25">
      <c r="K239" s="12"/>
      <c r="L239" s="12"/>
      <c r="M239" s="12"/>
    </row>
    <row r="241" spans="1:9" ht="14.25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spans="1:13" s="4" customFormat="1" ht="14.25">
      <c r="A242" s="12"/>
      <c r="B242" s="12"/>
      <c r="C242" s="12"/>
      <c r="D242" s="12"/>
      <c r="E242" s="12"/>
      <c r="F242" s="12"/>
      <c r="G242" s="12"/>
      <c r="H242" s="12"/>
      <c r="I242" s="12"/>
      <c r="J242" s="1"/>
      <c r="K242" s="1"/>
      <c r="L242" s="1"/>
      <c r="M242" s="1"/>
    </row>
    <row r="243" spans="1:13" s="12" customFormat="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12" customFormat="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12" customFormat="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12" customFormat="1" ht="14.25">
      <c r="A246" s="1"/>
      <c r="B246" s="1"/>
      <c r="C246" s="1"/>
      <c r="D246" s="1"/>
      <c r="E246" s="1"/>
      <c r="F246" s="1"/>
      <c r="G246" s="1"/>
      <c r="H246" s="1"/>
      <c r="I246" s="1"/>
      <c r="J246" s="11"/>
      <c r="K246" s="1"/>
      <c r="L246" s="1"/>
      <c r="M246" s="1"/>
    </row>
    <row r="247" spans="1:13" s="12" customFormat="1" ht="14.25">
      <c r="A247" s="1"/>
      <c r="B247" s="1"/>
      <c r="C247" s="1"/>
      <c r="D247" s="1"/>
      <c r="E247" s="1"/>
      <c r="F247" s="1"/>
      <c r="G247" s="1"/>
      <c r="H247" s="1"/>
      <c r="I247" s="1"/>
      <c r="J247" s="4"/>
      <c r="K247" s="1"/>
      <c r="L247" s="1"/>
      <c r="M247" s="1"/>
    </row>
    <row r="248" spans="1:13" s="12" customFormat="1" ht="14.25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</row>
    <row r="254" spans="1:9" ht="14.25">
      <c r="A254" s="12"/>
      <c r="B254" s="12"/>
      <c r="C254" s="12"/>
      <c r="D254" s="12"/>
      <c r="E254" s="12"/>
      <c r="F254" s="12"/>
      <c r="G254" s="12"/>
      <c r="H254" s="12"/>
      <c r="I254" s="12"/>
    </row>
    <row r="258" spans="1:9" ht="14.25">
      <c r="A258" s="4"/>
      <c r="B258" s="4"/>
      <c r="C258" s="4"/>
      <c r="D258" s="4"/>
      <c r="E258" s="4"/>
      <c r="F258" s="4"/>
      <c r="G258" s="4"/>
      <c r="H258" s="4"/>
      <c r="I258" s="4"/>
    </row>
    <row r="260" spans="11:13" ht="14.25">
      <c r="K260" s="4"/>
      <c r="L260" s="4"/>
      <c r="M260" s="4"/>
    </row>
    <row r="261" spans="11:13" ht="14.25">
      <c r="K261" s="12"/>
      <c r="L261" s="12"/>
      <c r="M261" s="12"/>
    </row>
    <row r="263" ht="14.25" customHeight="1"/>
    <row r="264" spans="1:13" s="4" customFormat="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12" customFormat="1" ht="14.25">
      <c r="A265" s="4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1"/>
    </row>
    <row r="266" ht="14.25">
      <c r="J266" s="4"/>
    </row>
    <row r="267" ht="14.25">
      <c r="J267" s="12"/>
    </row>
    <row r="279" spans="1:10" s="4" customFormat="1" ht="14.25">
      <c r="A279" s="1"/>
      <c r="B279" s="1"/>
      <c r="C279" s="1"/>
      <c r="D279" s="1"/>
      <c r="E279" s="1"/>
      <c r="F279" s="1"/>
      <c r="G279" s="1"/>
      <c r="H279" s="1"/>
      <c r="I279" s="1"/>
      <c r="J279" s="12"/>
    </row>
    <row r="280" spans="1:10" s="12" customFormat="1" ht="14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3" ht="14.25">
      <c r="J283" s="4"/>
    </row>
    <row r="290" ht="14.25">
      <c r="J290" s="4"/>
    </row>
    <row r="291" ht="14.25" customHeight="1"/>
    <row r="292" spans="1:10" s="12" customFormat="1" ht="14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6" spans="1:10" s="4" customFormat="1" ht="14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303" spans="1:10" s="4" customFormat="1" ht="14.25">
      <c r="A303" s="1"/>
      <c r="B303" s="1"/>
      <c r="C303" s="1"/>
      <c r="D303" s="1"/>
      <c r="E303" s="1"/>
      <c r="F303" s="1"/>
      <c r="G303" s="1"/>
      <c r="H303" s="1"/>
      <c r="I303" s="1"/>
      <c r="J303" s="1"/>
    </row>
  </sheetData>
  <sheetProtection/>
  <mergeCells count="60">
    <mergeCell ref="A80:I80"/>
    <mergeCell ref="A1:I1"/>
    <mergeCell ref="A2:I2"/>
    <mergeCell ref="A27:I27"/>
    <mergeCell ref="A55:I55"/>
    <mergeCell ref="A4:I4"/>
    <mergeCell ref="A45:I45"/>
    <mergeCell ref="A171:I171"/>
    <mergeCell ref="A188:I188"/>
    <mergeCell ref="A220:I220"/>
    <mergeCell ref="D191:E191"/>
    <mergeCell ref="D192:E192"/>
    <mergeCell ref="G192:G195"/>
    <mergeCell ref="D193:E193"/>
    <mergeCell ref="D194:E194"/>
    <mergeCell ref="D195:E195"/>
    <mergeCell ref="D196:E196"/>
    <mergeCell ref="A98:I98"/>
    <mergeCell ref="A108:I108"/>
    <mergeCell ref="A125:I125"/>
    <mergeCell ref="A161:I161"/>
    <mergeCell ref="A142:I142"/>
    <mergeCell ref="A148:I148"/>
    <mergeCell ref="E230:F231"/>
    <mergeCell ref="D200:E200"/>
    <mergeCell ref="D204:E204"/>
    <mergeCell ref="D205:E205"/>
    <mergeCell ref="D206:E206"/>
    <mergeCell ref="D197:E197"/>
    <mergeCell ref="D198:E198"/>
    <mergeCell ref="D199:E199"/>
    <mergeCell ref="D201:E201"/>
    <mergeCell ref="D202:E202"/>
    <mergeCell ref="E226:F227"/>
    <mergeCell ref="E228:F229"/>
    <mergeCell ref="G204:G207"/>
    <mergeCell ref="D207:E207"/>
    <mergeCell ref="E223:F223"/>
    <mergeCell ref="G196:G199"/>
    <mergeCell ref="A210:I210"/>
    <mergeCell ref="G200:G203"/>
    <mergeCell ref="D174:E174"/>
    <mergeCell ref="D175:E175"/>
    <mergeCell ref="D176:E176"/>
    <mergeCell ref="D177:E177"/>
    <mergeCell ref="D178:E178"/>
    <mergeCell ref="D203:E203"/>
    <mergeCell ref="D181:E181"/>
    <mergeCell ref="D182:E182"/>
    <mergeCell ref="D183:E183"/>
    <mergeCell ref="D184:E184"/>
    <mergeCell ref="D185:E185"/>
    <mergeCell ref="G224:H225"/>
    <mergeCell ref="D214:E214"/>
    <mergeCell ref="D215:E215"/>
    <mergeCell ref="D216:E216"/>
    <mergeCell ref="D217:E217"/>
    <mergeCell ref="D213:E213"/>
    <mergeCell ref="H192:H195"/>
    <mergeCell ref="E224:F225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2008-07-07T09:29:44Z</cp:lastPrinted>
  <dcterms:created xsi:type="dcterms:W3CDTF">1997-01-08T22:48:59Z</dcterms:created>
  <dcterms:modified xsi:type="dcterms:W3CDTF">2011-09-08T01:59:30Z</dcterms:modified>
  <cp:category/>
  <cp:version/>
  <cp:contentType/>
  <cp:contentStatus/>
</cp:coreProperties>
</file>