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<sst xmlns="http://schemas.openxmlformats.org/spreadsheetml/2006/main" count="355" uniqueCount="81">
  <si>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</si>
  <si>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</si>
  <si>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</si>
  <si>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</si>
  <si>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</si>
  <si>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</si>
  <si>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</si>
  <si>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</si>
  <si>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50M　自由形</t>
  </si>
  <si>
    <t>50M</t>
  </si>
  <si>
    <t>250M</t>
  </si>
  <si>
    <t>300M</t>
  </si>
  <si>
    <t>350M</t>
  </si>
  <si>
    <t>400M</t>
  </si>
  <si>
    <t>上田貴生</t>
  </si>
  <si>
    <t>400M　自由形</t>
  </si>
  <si>
    <t>山根健輔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</si>
  <si>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</si>
  <si>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</si>
  <si>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</si>
  <si>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</si>
  <si>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</si>
  <si>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</si>
  <si>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</si>
  <si>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</si>
  <si>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</si>
  <si>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200M  個人メドレー</t>
  </si>
  <si>
    <t>LAP(50)</t>
  </si>
  <si>
    <t>山田翔太</t>
  </si>
  <si>
    <t>予選4位</t>
  </si>
  <si>
    <t>予選5位</t>
  </si>
  <si>
    <t>決勝5位</t>
  </si>
  <si>
    <t>best/農工大記録</t>
  </si>
  <si>
    <t>関東学生選手権水泳競技大会</t>
  </si>
  <si>
    <t>2011年8月6～8日(土～月)　横浜国際プール(長水・タッチ板両側)</t>
  </si>
  <si>
    <t>予選8位</t>
  </si>
  <si>
    <t>予選7位</t>
  </si>
  <si>
    <t>決勝7位</t>
  </si>
  <si>
    <t>大学best</t>
  </si>
  <si>
    <t>100M　平泳ぎ</t>
  </si>
  <si>
    <t>末永俊和</t>
  </si>
  <si>
    <t>予選6位</t>
  </si>
  <si>
    <t>50M</t>
  </si>
  <si>
    <t>高濱晃大</t>
  </si>
  <si>
    <t>決勝6位</t>
  </si>
  <si>
    <t>100M　自由形</t>
  </si>
  <si>
    <t>決勝4位</t>
  </si>
  <si>
    <t>松本雄佑</t>
  </si>
  <si>
    <t>大学best/農工大記録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</si>
  <si>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</si>
  <si>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</si>
  <si>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</si>
  <si>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</si>
  <si>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</si>
  <si>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</si>
  <si>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</si>
  <si>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</si>
  <si>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自由形</t>
  </si>
  <si>
    <t>LAP(50)</t>
  </si>
  <si>
    <t>LAP(100)</t>
  </si>
  <si>
    <t>保田駿輔</t>
  </si>
  <si>
    <t>農工大記録</t>
  </si>
  <si>
    <t>200M　平泳ぎ</t>
  </si>
  <si>
    <t>100M　背泳ぎ</t>
  </si>
  <si>
    <t>尾形和樹</t>
  </si>
  <si>
    <t>小田島嘉孝</t>
  </si>
  <si>
    <t>200M　背泳ぎ</t>
  </si>
  <si>
    <t>北村圭</t>
  </si>
  <si>
    <t>決勝8位</t>
  </si>
  <si>
    <t>100M　バタフライ</t>
  </si>
  <si>
    <t>友部亮一</t>
  </si>
  <si>
    <t>best</t>
  </si>
  <si>
    <t>200M　フリーリレー</t>
  </si>
  <si>
    <t>東京農工大</t>
  </si>
  <si>
    <t>泳者</t>
  </si>
  <si>
    <t>T決4位</t>
  </si>
  <si>
    <t>400M　メドレーリレー</t>
  </si>
  <si>
    <t>100M</t>
  </si>
  <si>
    <t>400M　フリーリレー</t>
  </si>
  <si>
    <t>T決5位</t>
  </si>
  <si>
    <t>best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</si>
</sst>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92D050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5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8" fillId="33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4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5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/>
    </xf>
    <xf numFmtId="0" fontId="8" fillId="37" borderId="0" xfId="0" applyFont="1" applyFill="1" applyAlignment="1">
      <alignment vertical="center"/>
    </xf>
    <xf numFmtId="181" fontId="8" fillId="37" borderId="0" xfId="0" applyNumberFormat="1" applyFont="1" applyFill="1" applyAlignment="1">
      <alignment vertical="center"/>
    </xf>
    <xf numFmtId="181" fontId="48" fillId="36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49" fillId="38" borderId="0" xfId="0" applyNumberFormat="1" applyFont="1" applyFill="1" applyAlignment="1">
      <alignment/>
    </xf>
    <xf numFmtId="0" fontId="49" fillId="38" borderId="0" xfId="0" applyFont="1" applyFill="1" applyAlignment="1">
      <alignment vertical="center"/>
    </xf>
    <xf numFmtId="181" fontId="50" fillId="33" borderId="0" xfId="0" applyNumberFormat="1" applyFont="1" applyFill="1" applyAlignment="1">
      <alignment/>
    </xf>
    <xf numFmtId="181" fontId="51" fillId="33" borderId="0" xfId="0" applyNumberFormat="1" applyFont="1" applyFill="1" applyAlignment="1">
      <alignment/>
    </xf>
    <xf numFmtId="181" fontId="49" fillId="36" borderId="0" xfId="0" applyNumberFormat="1" applyFont="1" applyFill="1" applyAlignment="1">
      <alignment/>
    </xf>
    <xf numFmtId="0" fontId="0" fillId="0" borderId="0" xfId="61">
      <alignment/>
      <protection/>
    </xf>
    <xf numFmtId="181" fontId="51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9" fillId="33" borderId="0" xfId="0" applyNumberFormat="1" applyFont="1" applyFill="1" applyAlignment="1">
      <alignment/>
    </xf>
    <xf numFmtId="181" fontId="4" fillId="33" borderId="0" xfId="0" applyNumberFormat="1" applyFont="1" applyFill="1" applyBorder="1" applyAlignment="1">
      <alignment/>
    </xf>
    <xf numFmtId="181" fontId="8" fillId="30" borderId="16" xfId="0" applyNumberFormat="1" applyFont="1" applyFill="1" applyBorder="1" applyAlignment="1">
      <alignment/>
    </xf>
    <xf numFmtId="181" fontId="8" fillId="30" borderId="16" xfId="0" applyNumberFormat="1" applyFont="1" applyFill="1" applyBorder="1" applyAlignment="1">
      <alignment horizontal="right"/>
    </xf>
    <xf numFmtId="181" fontId="4" fillId="32" borderId="17" xfId="0" applyNumberFormat="1" applyFont="1" applyFill="1" applyBorder="1" applyAlignment="1">
      <alignment horizontal="center" vertical="center"/>
    </xf>
    <xf numFmtId="181" fontId="4" fillId="32" borderId="18" xfId="0" applyNumberFormat="1" applyFont="1" applyFill="1" applyBorder="1" applyAlignment="1">
      <alignment horizontal="center" vertical="center"/>
    </xf>
    <xf numFmtId="181" fontId="4" fillId="32" borderId="19" xfId="0" applyNumberFormat="1" applyFont="1" applyFill="1" applyBorder="1" applyAlignment="1">
      <alignment horizontal="center" vertical="center"/>
    </xf>
    <xf numFmtId="181" fontId="4" fillId="32" borderId="13" xfId="0" applyNumberFormat="1" applyFont="1" applyFill="1" applyBorder="1" applyAlignment="1">
      <alignment horizontal="center" vertical="center"/>
    </xf>
    <xf numFmtId="181" fontId="7" fillId="39" borderId="14" xfId="0" applyNumberFormat="1" applyFont="1" applyFill="1" applyBorder="1" applyAlignment="1">
      <alignment horizontal="center"/>
    </xf>
    <xf numFmtId="181" fontId="4" fillId="31" borderId="2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8" fillId="33" borderId="15" xfId="0" applyNumberFormat="1" applyFont="1" applyFill="1" applyBorder="1" applyAlignment="1">
      <alignment horizontal="center" vertical="center"/>
    </xf>
    <xf numFmtId="181" fontId="48" fillId="33" borderId="0" xfId="0" applyNumberFormat="1" applyFont="1" applyFill="1" applyBorder="1" applyAlignment="1">
      <alignment horizontal="center" vertical="center"/>
    </xf>
    <xf numFmtId="181" fontId="4" fillId="32" borderId="20" xfId="0" applyNumberFormat="1" applyFont="1" applyFill="1" applyBorder="1" applyAlignment="1">
      <alignment horizontal="center" vertical="center"/>
    </xf>
    <xf numFmtId="181" fontId="4" fillId="32" borderId="11" xfId="0" applyNumberFormat="1" applyFont="1" applyFill="1" applyBorder="1" applyAlignment="1">
      <alignment horizontal="center" vertical="center"/>
    </xf>
    <xf numFmtId="0" fontId="5" fillId="40" borderId="21" xfId="0" applyNumberFormat="1" applyFont="1" applyFill="1" applyBorder="1" applyAlignment="1">
      <alignment horizontal="center"/>
    </xf>
    <xf numFmtId="0" fontId="5" fillId="40" borderId="22" xfId="0" applyNumberFormat="1" applyFont="1" applyFill="1" applyBorder="1" applyAlignment="1">
      <alignment horizontal="center"/>
    </xf>
    <xf numFmtId="0" fontId="5" fillId="40" borderId="23" xfId="0" applyNumberFormat="1" applyFont="1" applyFill="1" applyBorder="1" applyAlignment="1">
      <alignment horizontal="center"/>
    </xf>
    <xf numFmtId="0" fontId="6" fillId="41" borderId="24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showGridLines="0" tabSelected="1" zoomScalePageLayoutView="0" workbookViewId="0" topLeftCell="A67">
      <selection activeCell="G193" sqref="G19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47" t="s">
        <v>33</v>
      </c>
      <c r="B1" s="48"/>
      <c r="C1" s="48"/>
      <c r="D1" s="48"/>
      <c r="E1" s="48"/>
      <c r="F1" s="48"/>
      <c r="G1" s="48"/>
      <c r="H1" s="48"/>
      <c r="I1" s="49"/>
    </row>
    <row r="2" spans="1:9" ht="19.5" thickTop="1">
      <c r="A2" s="50" t="s">
        <v>34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6" spans="1:8" ht="17.25">
      <c r="A6" s="2" t="s">
        <v>28</v>
      </c>
      <c r="B6" s="3">
        <f>B8</f>
        <v>0.00031319444444444445</v>
      </c>
      <c r="C6" s="21"/>
      <c r="D6" s="4"/>
      <c r="H6" s="21"/>
    </row>
    <row r="7" spans="1:2" ht="14.25">
      <c r="A7" s="5" t="s">
        <v>0</v>
      </c>
      <c r="B7" s="6" t="s">
        <v>1</v>
      </c>
    </row>
    <row r="8" spans="1:2" ht="14.25">
      <c r="A8" s="7" t="s">
        <v>2</v>
      </c>
      <c r="B8" s="8">
        <v>0.00031319444444444445</v>
      </c>
    </row>
    <row r="10" spans="1:9" ht="17.25">
      <c r="A10" s="2" t="s">
        <v>16</v>
      </c>
      <c r="B10" s="3">
        <f>B12</f>
        <v>0.00029837962962962967</v>
      </c>
      <c r="C10" s="24" t="s">
        <v>35</v>
      </c>
      <c r="D10" s="13" t="s">
        <v>38</v>
      </c>
      <c r="F10" s="2" t="s">
        <v>16</v>
      </c>
      <c r="G10" s="3">
        <f>G12</f>
        <v>0.0002966435185185185</v>
      </c>
      <c r="H10" s="24" t="s">
        <v>37</v>
      </c>
      <c r="I10" s="13" t="s">
        <v>38</v>
      </c>
    </row>
    <row r="11" spans="1:7" ht="14.25">
      <c r="A11" s="5" t="s">
        <v>0</v>
      </c>
      <c r="B11" s="6" t="s">
        <v>1</v>
      </c>
      <c r="F11" s="5" t="s">
        <v>0</v>
      </c>
      <c r="G11" s="6" t="s">
        <v>1</v>
      </c>
    </row>
    <row r="12" spans="1:7" ht="14.25">
      <c r="A12" s="7" t="s">
        <v>2</v>
      </c>
      <c r="B12" s="8">
        <v>0.00029837962962962967</v>
      </c>
      <c r="F12" s="7" t="s">
        <v>2</v>
      </c>
      <c r="G12" s="8">
        <v>0.0002966435185185185</v>
      </c>
    </row>
    <row r="15" spans="1:9" ht="24">
      <c r="A15" s="40" t="s">
        <v>45</v>
      </c>
      <c r="B15" s="40"/>
      <c r="C15" s="40"/>
      <c r="D15" s="40"/>
      <c r="E15" s="40"/>
      <c r="F15" s="40"/>
      <c r="G15" s="40"/>
      <c r="H15" s="40"/>
      <c r="I15" s="40"/>
    </row>
    <row r="16" spans="1:9" ht="14.25">
      <c r="A16" s="9"/>
      <c r="C16" s="9"/>
      <c r="D16" s="9"/>
      <c r="F16" s="9"/>
      <c r="G16" s="9"/>
      <c r="H16" s="9"/>
      <c r="I16" s="9"/>
    </row>
    <row r="17" spans="1:9" ht="17.25">
      <c r="A17" s="2" t="s">
        <v>28</v>
      </c>
      <c r="B17" s="3">
        <f>B20</f>
        <v>0.0006896990740740742</v>
      </c>
      <c r="C17" s="13" t="s">
        <v>38</v>
      </c>
      <c r="D17" s="30"/>
      <c r="F17" s="29"/>
      <c r="G17" s="29"/>
      <c r="H17" s="29"/>
      <c r="I17" s="9"/>
    </row>
    <row r="18" spans="1:9" ht="14.25">
      <c r="A18" s="5" t="s">
        <v>0</v>
      </c>
      <c r="B18" s="6" t="s">
        <v>1</v>
      </c>
      <c r="C18" s="6" t="s">
        <v>3</v>
      </c>
      <c r="D18" s="9"/>
      <c r="F18" s="29"/>
      <c r="G18" s="29"/>
      <c r="H18" s="29"/>
      <c r="I18" s="9"/>
    </row>
    <row r="19" spans="1:9" ht="14.25">
      <c r="A19" s="7" t="s">
        <v>42</v>
      </c>
      <c r="B19" s="8">
        <v>0.00033113425925925926</v>
      </c>
      <c r="C19" s="8"/>
      <c r="D19" s="9"/>
      <c r="F19" s="29"/>
      <c r="G19" s="29"/>
      <c r="H19" s="29"/>
      <c r="I19" s="9"/>
    </row>
    <row r="20" spans="1:9" ht="14.25">
      <c r="A20" s="7" t="s">
        <v>4</v>
      </c>
      <c r="B20" s="8">
        <v>0.0006896990740740742</v>
      </c>
      <c r="C20" s="8">
        <f>B20-B19</f>
        <v>0.000358564814814815</v>
      </c>
      <c r="D20" s="9"/>
      <c r="F20" s="29"/>
      <c r="G20" s="29"/>
      <c r="H20" s="29"/>
      <c r="I20" s="9"/>
    </row>
    <row r="21" spans="1:9" ht="14.25">
      <c r="A21" s="9"/>
      <c r="C21" s="9"/>
      <c r="D21" s="9"/>
      <c r="F21" s="9"/>
      <c r="G21" s="9"/>
      <c r="H21" s="9"/>
      <c r="I21" s="9"/>
    </row>
    <row r="22" spans="1:9" ht="17.25">
      <c r="A22" s="2" t="s">
        <v>16</v>
      </c>
      <c r="B22" s="3">
        <f>B25</f>
        <v>0.0006550925925925926</v>
      </c>
      <c r="C22" s="24" t="s">
        <v>36</v>
      </c>
      <c r="D22" s="13" t="s">
        <v>38</v>
      </c>
      <c r="F22" s="2" t="s">
        <v>16</v>
      </c>
      <c r="G22" s="3">
        <f>G25</f>
        <v>0.0006532407407407407</v>
      </c>
      <c r="H22" s="24" t="s">
        <v>37</v>
      </c>
      <c r="I22" s="13" t="s">
        <v>38</v>
      </c>
    </row>
    <row r="23" spans="1:8" ht="14.25">
      <c r="A23" s="5" t="s">
        <v>0</v>
      </c>
      <c r="B23" s="6" t="s">
        <v>1</v>
      </c>
      <c r="C23" s="6" t="s">
        <v>3</v>
      </c>
      <c r="D23" s="9"/>
      <c r="F23" s="5" t="s">
        <v>0</v>
      </c>
      <c r="G23" s="6" t="s">
        <v>1</v>
      </c>
      <c r="H23" s="6" t="s">
        <v>3</v>
      </c>
    </row>
    <row r="24" spans="1:8" ht="14.25">
      <c r="A24" s="7" t="s">
        <v>42</v>
      </c>
      <c r="B24" s="8">
        <v>0.00031643518518518517</v>
      </c>
      <c r="C24" s="8"/>
      <c r="D24" s="9"/>
      <c r="F24" s="7" t="s">
        <v>42</v>
      </c>
      <c r="G24" s="8">
        <v>0.00031145833333333335</v>
      </c>
      <c r="H24" s="8"/>
    </row>
    <row r="25" spans="1:8" ht="14.25">
      <c r="A25" s="7" t="s">
        <v>4</v>
      </c>
      <c r="B25" s="8">
        <v>0.0006550925925925926</v>
      </c>
      <c r="C25" s="8">
        <f>B25-B24</f>
        <v>0.00033865740740740747</v>
      </c>
      <c r="D25" s="9"/>
      <c r="F25" s="7" t="s">
        <v>4</v>
      </c>
      <c r="G25" s="8">
        <v>0.0006532407407407407</v>
      </c>
      <c r="H25" s="8">
        <f>G25-G24</f>
        <v>0.00034178240740740735</v>
      </c>
    </row>
    <row r="28" spans="1:9" ht="24">
      <c r="A28" s="40" t="s">
        <v>7</v>
      </c>
      <c r="B28" s="40"/>
      <c r="C28" s="40"/>
      <c r="D28" s="40"/>
      <c r="E28" s="40"/>
      <c r="F28" s="40"/>
      <c r="G28" s="40"/>
      <c r="H28" s="40"/>
      <c r="I28" s="40"/>
    </row>
    <row r="30" spans="1:9" ht="17.25">
      <c r="A30" s="2" t="s">
        <v>14</v>
      </c>
      <c r="B30" s="3">
        <f>B35</f>
        <v>0.0014457175925925928</v>
      </c>
      <c r="C30" s="24" t="s">
        <v>29</v>
      </c>
      <c r="D30" s="13" t="s">
        <v>38</v>
      </c>
      <c r="E30" s="4"/>
      <c r="F30" s="2" t="s">
        <v>14</v>
      </c>
      <c r="G30" s="3">
        <f>G35</f>
        <v>0.0014462962962962962</v>
      </c>
      <c r="H30" s="24" t="s">
        <v>46</v>
      </c>
      <c r="I30" s="4"/>
    </row>
    <row r="31" spans="1:8" ht="14.25">
      <c r="A31" s="5" t="s">
        <v>0</v>
      </c>
      <c r="B31" s="6" t="s">
        <v>1</v>
      </c>
      <c r="C31" s="14" t="s">
        <v>3</v>
      </c>
      <c r="D31" s="15"/>
      <c r="E31" s="10"/>
      <c r="F31" s="5" t="s">
        <v>0</v>
      </c>
      <c r="G31" s="6" t="s">
        <v>1</v>
      </c>
      <c r="H31" s="6" t="s">
        <v>3</v>
      </c>
    </row>
    <row r="32" spans="1:8" ht="14.25">
      <c r="A32" s="7" t="s">
        <v>17</v>
      </c>
      <c r="B32" s="8">
        <v>0.0003275462962962963</v>
      </c>
      <c r="C32" s="16"/>
      <c r="D32" s="17"/>
      <c r="F32" s="7" t="s">
        <v>9</v>
      </c>
      <c r="G32" s="8">
        <v>0.0003271990740740741</v>
      </c>
      <c r="H32" s="8"/>
    </row>
    <row r="33" spans="1:8" ht="14.25">
      <c r="A33" s="7" t="s">
        <v>18</v>
      </c>
      <c r="B33" s="8">
        <v>0.0006913194444444444</v>
      </c>
      <c r="C33" s="16">
        <f>B33-B32</f>
        <v>0.00036377314814814806</v>
      </c>
      <c r="D33" s="17"/>
      <c r="F33" s="7" t="s">
        <v>18</v>
      </c>
      <c r="G33" s="8">
        <v>0.0006883101851851851</v>
      </c>
      <c r="H33" s="8">
        <f>G33-G32</f>
        <v>0.00036111111111111104</v>
      </c>
    </row>
    <row r="34" spans="1:8" ht="14.25">
      <c r="A34" s="7" t="s">
        <v>19</v>
      </c>
      <c r="B34" s="8">
        <v>0.0010629629629629628</v>
      </c>
      <c r="C34" s="16">
        <f>B34-B33</f>
        <v>0.00037164351851851844</v>
      </c>
      <c r="D34" s="17"/>
      <c r="F34" s="7" t="s">
        <v>19</v>
      </c>
      <c r="G34" s="8">
        <v>0.001062152777777778</v>
      </c>
      <c r="H34" s="8">
        <f>G34-G33</f>
        <v>0.0003738425925925928</v>
      </c>
    </row>
    <row r="35" spans="1:11" ht="14.25">
      <c r="A35" s="7" t="s">
        <v>20</v>
      </c>
      <c r="B35" s="8">
        <v>0.0014457175925925928</v>
      </c>
      <c r="C35" s="16">
        <f>B35-B34</f>
        <v>0.00038275462962963</v>
      </c>
      <c r="D35" s="17"/>
      <c r="F35" s="7" t="s">
        <v>20</v>
      </c>
      <c r="G35" s="8">
        <v>0.0014462962962962962</v>
      </c>
      <c r="H35" s="8">
        <f>G35-G34</f>
        <v>0.00038414351851851825</v>
      </c>
      <c r="I35" s="21"/>
      <c r="J35" s="31"/>
      <c r="K35" s="31"/>
    </row>
    <row r="38" spans="1:9" ht="24">
      <c r="A38" s="40" t="s">
        <v>15</v>
      </c>
      <c r="B38" s="40"/>
      <c r="C38" s="40"/>
      <c r="D38" s="40"/>
      <c r="E38" s="40"/>
      <c r="F38" s="40"/>
      <c r="G38" s="40"/>
      <c r="H38" s="40"/>
      <c r="I38" s="40"/>
    </row>
    <row r="40" spans="1:9" ht="17.25">
      <c r="A40" s="2" t="s">
        <v>14</v>
      </c>
      <c r="B40" s="3">
        <f>B49</f>
        <v>0.0031201388888888893</v>
      </c>
      <c r="C40" s="24" t="s">
        <v>41</v>
      </c>
      <c r="D40" s="13" t="s">
        <v>38</v>
      </c>
      <c r="F40" s="2" t="s">
        <v>14</v>
      </c>
      <c r="G40" s="3">
        <f>G49</f>
        <v>0.003112037037037037</v>
      </c>
      <c r="H40" s="24" t="s">
        <v>37</v>
      </c>
      <c r="I40" s="13" t="s">
        <v>38</v>
      </c>
    </row>
    <row r="41" spans="1:9" ht="14.25" customHeight="1">
      <c r="A41" s="5" t="s">
        <v>0</v>
      </c>
      <c r="B41" s="6" t="s">
        <v>1</v>
      </c>
      <c r="C41" s="5" t="s">
        <v>3</v>
      </c>
      <c r="D41" s="5" t="s">
        <v>21</v>
      </c>
      <c r="F41" s="5" t="s">
        <v>0</v>
      </c>
      <c r="G41" s="6" t="s">
        <v>1</v>
      </c>
      <c r="H41" s="5" t="s">
        <v>3</v>
      </c>
      <c r="I41" s="5" t="s">
        <v>21</v>
      </c>
    </row>
    <row r="42" spans="1:11" s="4" customFormat="1" ht="14.25">
      <c r="A42" s="7" t="s">
        <v>17</v>
      </c>
      <c r="B42" s="8">
        <v>0.0003416666666666667</v>
      </c>
      <c r="C42" s="12"/>
      <c r="D42" s="12"/>
      <c r="E42" s="1"/>
      <c r="F42" s="7" t="s">
        <v>9</v>
      </c>
      <c r="G42" s="8">
        <v>0.00034016203703703704</v>
      </c>
      <c r="H42" s="12"/>
      <c r="I42" s="12"/>
      <c r="J42" s="1"/>
      <c r="K42" s="1"/>
    </row>
    <row r="43" spans="1:11" s="10" customFormat="1" ht="14.25">
      <c r="A43" s="7" t="s">
        <v>18</v>
      </c>
      <c r="B43" s="8">
        <v>0.0007185185185185185</v>
      </c>
      <c r="C43" s="12">
        <f aca="true" t="shared" si="0" ref="C43:C49">B43-B42</f>
        <v>0.0003768518518518518</v>
      </c>
      <c r="D43" s="12">
        <f>B43</f>
        <v>0.0007185185185185185</v>
      </c>
      <c r="E43" s="1"/>
      <c r="F43" s="7" t="s">
        <v>18</v>
      </c>
      <c r="G43" s="8">
        <v>0.0007207175925925927</v>
      </c>
      <c r="H43" s="12">
        <f aca="true" t="shared" si="1" ref="H43:H49">G43-G42</f>
        <v>0.00038055555555555564</v>
      </c>
      <c r="I43" s="12">
        <f>G43</f>
        <v>0.0007207175925925927</v>
      </c>
      <c r="J43" s="1"/>
      <c r="K43" s="1"/>
    </row>
    <row r="44" spans="1:9" ht="14.25">
      <c r="A44" s="7" t="s">
        <v>19</v>
      </c>
      <c r="B44" s="8">
        <v>0.0011046296296296297</v>
      </c>
      <c r="C44" s="12">
        <f t="shared" si="0"/>
        <v>0.00038611111111111116</v>
      </c>
      <c r="D44" s="12"/>
      <c r="F44" s="7" t="s">
        <v>19</v>
      </c>
      <c r="G44" s="8">
        <v>0.0011107638888888888</v>
      </c>
      <c r="H44" s="12">
        <f t="shared" si="1"/>
        <v>0.0003900462962962961</v>
      </c>
      <c r="I44" s="12"/>
    </row>
    <row r="45" spans="1:9" ht="14.25">
      <c r="A45" s="7" t="s">
        <v>20</v>
      </c>
      <c r="B45" s="8">
        <v>0.0015033564814814814</v>
      </c>
      <c r="C45" s="12">
        <f t="shared" si="0"/>
        <v>0.0003987268518518517</v>
      </c>
      <c r="D45" s="12">
        <f>B45-B43</f>
        <v>0.0007848379629629629</v>
      </c>
      <c r="F45" s="7" t="s">
        <v>20</v>
      </c>
      <c r="G45" s="8">
        <v>0.0015063657407407406</v>
      </c>
      <c r="H45" s="12">
        <f t="shared" si="1"/>
        <v>0.00039560185185185184</v>
      </c>
      <c r="I45" s="12">
        <f>G45-G43</f>
        <v>0.000785648148148148</v>
      </c>
    </row>
    <row r="46" spans="1:9" ht="14.25">
      <c r="A46" s="12" t="s">
        <v>22</v>
      </c>
      <c r="B46" s="12">
        <v>0.001903125</v>
      </c>
      <c r="C46" s="12">
        <f t="shared" si="0"/>
        <v>0.0003997685185185187</v>
      </c>
      <c r="D46" s="12"/>
      <c r="F46" s="12" t="s">
        <v>22</v>
      </c>
      <c r="G46" s="12">
        <v>0.0019042824074074075</v>
      </c>
      <c r="H46" s="12">
        <f t="shared" si="1"/>
        <v>0.00039791666666666686</v>
      </c>
      <c r="I46" s="12"/>
    </row>
    <row r="47" spans="1:9" ht="14.25">
      <c r="A47" s="12" t="s">
        <v>23</v>
      </c>
      <c r="B47" s="12">
        <v>0.002313657407407407</v>
      </c>
      <c r="C47" s="12">
        <f t="shared" si="0"/>
        <v>0.000410532407407407</v>
      </c>
      <c r="D47" s="12">
        <f>B47-B45</f>
        <v>0.0008103009259259257</v>
      </c>
      <c r="F47" s="12" t="s">
        <v>23</v>
      </c>
      <c r="G47" s="12">
        <v>0.0023103009259259257</v>
      </c>
      <c r="H47" s="12">
        <f t="shared" si="1"/>
        <v>0.00040601851851851823</v>
      </c>
      <c r="I47" s="12">
        <f>G47-G45</f>
        <v>0.0008039351851851851</v>
      </c>
    </row>
    <row r="48" spans="1:9" ht="14.25">
      <c r="A48" s="12" t="s">
        <v>24</v>
      </c>
      <c r="B48" s="12">
        <v>0.002717013888888889</v>
      </c>
      <c r="C48" s="12">
        <f t="shared" si="0"/>
        <v>0.00040335648148148197</v>
      </c>
      <c r="D48" s="12"/>
      <c r="F48" s="12" t="s">
        <v>24</v>
      </c>
      <c r="G48" s="12">
        <v>0.0027122685185185184</v>
      </c>
      <c r="H48" s="12">
        <f t="shared" si="1"/>
        <v>0.00040196759259259265</v>
      </c>
      <c r="I48" s="12"/>
    </row>
    <row r="49" spans="1:9" ht="14.25">
      <c r="A49" s="12" t="s">
        <v>25</v>
      </c>
      <c r="B49" s="12">
        <v>0.0031201388888888893</v>
      </c>
      <c r="C49" s="12">
        <f t="shared" si="0"/>
        <v>0.00040312500000000027</v>
      </c>
      <c r="D49" s="12">
        <f>B49-B47</f>
        <v>0.0008064814814814822</v>
      </c>
      <c r="F49" s="12" t="s">
        <v>25</v>
      </c>
      <c r="G49" s="12">
        <v>0.003112037037037037</v>
      </c>
      <c r="H49" s="12">
        <f t="shared" si="1"/>
        <v>0.0003997685185185185</v>
      </c>
      <c r="I49" s="12">
        <f>G49-G47</f>
        <v>0.0008017361111111111</v>
      </c>
    </row>
    <row r="51" spans="1:11" ht="17.25">
      <c r="A51" s="19" t="s">
        <v>47</v>
      </c>
      <c r="B51" s="20">
        <f>B60</f>
        <v>0.003105902777777778</v>
      </c>
      <c r="C51" s="25" t="s">
        <v>29</v>
      </c>
      <c r="D51" s="13" t="s">
        <v>38</v>
      </c>
      <c r="F51" s="2" t="s">
        <v>47</v>
      </c>
      <c r="G51" s="3">
        <f>G60</f>
        <v>0.003096412037037037</v>
      </c>
      <c r="H51" s="24" t="s">
        <v>31</v>
      </c>
      <c r="I51" s="13" t="s">
        <v>48</v>
      </c>
      <c r="J51" s="22"/>
      <c r="K51" s="22"/>
    </row>
    <row r="52" spans="1:9" ht="14.25">
      <c r="A52" s="5" t="s">
        <v>0</v>
      </c>
      <c r="B52" s="6" t="s">
        <v>1</v>
      </c>
      <c r="C52" s="5" t="s">
        <v>3</v>
      </c>
      <c r="D52" s="5" t="s">
        <v>21</v>
      </c>
      <c r="F52" s="5" t="s">
        <v>0</v>
      </c>
      <c r="G52" s="6" t="s">
        <v>1</v>
      </c>
      <c r="H52" s="5" t="s">
        <v>3</v>
      </c>
      <c r="I52" s="5" t="s">
        <v>21</v>
      </c>
    </row>
    <row r="53" spans="1:9" ht="14.25">
      <c r="A53" s="7" t="s">
        <v>9</v>
      </c>
      <c r="B53" s="8">
        <v>0.0003467592592592593</v>
      </c>
      <c r="C53" s="12"/>
      <c r="D53" s="12"/>
      <c r="F53" s="7" t="s">
        <v>9</v>
      </c>
      <c r="G53" s="8">
        <v>0.00034224537037037036</v>
      </c>
      <c r="H53" s="12"/>
      <c r="I53" s="12"/>
    </row>
    <row r="54" spans="1:9" ht="14.25">
      <c r="A54" s="7" t="s">
        <v>18</v>
      </c>
      <c r="B54" s="8">
        <v>0.000724074074074074</v>
      </c>
      <c r="C54" s="12">
        <f aca="true" t="shared" si="2" ref="C54:C60">B54-B53</f>
        <v>0.00037731481481481475</v>
      </c>
      <c r="D54" s="12">
        <f>B54</f>
        <v>0.000724074074074074</v>
      </c>
      <c r="F54" s="7" t="s">
        <v>18</v>
      </c>
      <c r="G54" s="8">
        <v>0.0007118055555555555</v>
      </c>
      <c r="H54" s="12">
        <f aca="true" t="shared" si="3" ref="H54:H60">G54-G53</f>
        <v>0.0003695601851851851</v>
      </c>
      <c r="I54" s="12">
        <f>G54</f>
        <v>0.0007118055555555555</v>
      </c>
    </row>
    <row r="55" spans="1:9" ht="14.25">
      <c r="A55" s="7" t="s">
        <v>19</v>
      </c>
      <c r="B55" s="8">
        <v>0.0011101851851851852</v>
      </c>
      <c r="C55" s="12">
        <f t="shared" si="2"/>
        <v>0.00038611111111111116</v>
      </c>
      <c r="D55" s="12"/>
      <c r="F55" s="7" t="s">
        <v>19</v>
      </c>
      <c r="G55" s="8">
        <v>0.0010981481481481482</v>
      </c>
      <c r="H55" s="12">
        <f t="shared" si="3"/>
        <v>0.00038634259259259275</v>
      </c>
      <c r="I55" s="12"/>
    </row>
    <row r="56" spans="1:9" ht="14.25">
      <c r="A56" s="7" t="s">
        <v>20</v>
      </c>
      <c r="B56" s="8">
        <v>0.0015018518518518517</v>
      </c>
      <c r="C56" s="12">
        <f t="shared" si="2"/>
        <v>0.00039166666666666647</v>
      </c>
      <c r="D56" s="12">
        <f>B56-B54</f>
        <v>0.0007777777777777776</v>
      </c>
      <c r="F56" s="7" t="s">
        <v>20</v>
      </c>
      <c r="G56" s="8">
        <v>0.001496875</v>
      </c>
      <c r="H56" s="12">
        <f t="shared" si="3"/>
        <v>0.0003987268518518517</v>
      </c>
      <c r="I56" s="12">
        <f>G56-G54</f>
        <v>0.0007850694444444445</v>
      </c>
    </row>
    <row r="57" spans="1:9" ht="14.25" customHeight="1">
      <c r="A57" s="12" t="s">
        <v>22</v>
      </c>
      <c r="B57" s="12">
        <v>0.0018973379629629629</v>
      </c>
      <c r="C57" s="12">
        <f t="shared" si="2"/>
        <v>0.0003954861111111112</v>
      </c>
      <c r="D57" s="12"/>
      <c r="F57" s="12" t="s">
        <v>22</v>
      </c>
      <c r="G57" s="12">
        <v>0.0018931712962962964</v>
      </c>
      <c r="H57" s="12">
        <f t="shared" si="3"/>
        <v>0.0003962962962962965</v>
      </c>
      <c r="I57" s="12"/>
    </row>
    <row r="58" spans="1:11" s="4" customFormat="1" ht="14.25">
      <c r="A58" s="12" t="s">
        <v>23</v>
      </c>
      <c r="B58" s="12">
        <v>0.0022991898148148147</v>
      </c>
      <c r="C58" s="12">
        <f t="shared" si="2"/>
        <v>0.0004018518518518518</v>
      </c>
      <c r="D58" s="12">
        <f>B58-B56</f>
        <v>0.000797337962962963</v>
      </c>
      <c r="E58" s="1"/>
      <c r="F58" s="12" t="s">
        <v>23</v>
      </c>
      <c r="G58" s="12">
        <v>0.0023003472222222223</v>
      </c>
      <c r="H58" s="12">
        <f t="shared" si="3"/>
        <v>0.00040717592592592585</v>
      </c>
      <c r="I58" s="12">
        <f>G58-G56</f>
        <v>0.0008034722222222223</v>
      </c>
      <c r="J58" s="1"/>
      <c r="K58" s="1"/>
    </row>
    <row r="59" spans="1:11" s="10" customFormat="1" ht="14.25">
      <c r="A59" s="12" t="s">
        <v>24</v>
      </c>
      <c r="B59" s="12">
        <v>0.002711921296296296</v>
      </c>
      <c r="C59" s="12">
        <f t="shared" si="2"/>
        <v>0.00041273148148148137</v>
      </c>
      <c r="D59" s="12"/>
      <c r="E59" s="1"/>
      <c r="F59" s="12" t="s">
        <v>24</v>
      </c>
      <c r="G59" s="12">
        <v>0.00270775462962963</v>
      </c>
      <c r="H59" s="12">
        <f t="shared" si="3"/>
        <v>0.00040740740740740754</v>
      </c>
      <c r="I59" s="12"/>
      <c r="J59" s="1"/>
      <c r="K59" s="1"/>
    </row>
    <row r="60" spans="1:9" ht="14.25">
      <c r="A60" s="12" t="s">
        <v>25</v>
      </c>
      <c r="B60" s="12">
        <v>0.003105902777777778</v>
      </c>
      <c r="C60" s="12">
        <f t="shared" si="2"/>
        <v>0.00039398148148148213</v>
      </c>
      <c r="D60" s="12">
        <f>B60-B58</f>
        <v>0.0008067129629629635</v>
      </c>
      <c r="F60" s="12" t="s">
        <v>25</v>
      </c>
      <c r="G60" s="12">
        <v>0.003096412037037037</v>
      </c>
      <c r="H60" s="12">
        <f t="shared" si="3"/>
        <v>0.000388657407407407</v>
      </c>
      <c r="I60" s="12">
        <f>G60-G58</f>
        <v>0.0007960648148148146</v>
      </c>
    </row>
    <row r="63" spans="1:9" ht="24">
      <c r="A63" s="40" t="s">
        <v>57</v>
      </c>
      <c r="B63" s="40"/>
      <c r="C63" s="40"/>
      <c r="D63" s="40"/>
      <c r="E63" s="40"/>
      <c r="F63" s="40"/>
      <c r="G63" s="40"/>
      <c r="H63" s="40"/>
      <c r="I63" s="40"/>
    </row>
    <row r="65" spans="1:4" ht="17.25">
      <c r="A65" s="2" t="s">
        <v>47</v>
      </c>
      <c r="B65" s="3">
        <f>B82</f>
        <v>0.006425578703703704</v>
      </c>
      <c r="C65" s="13" t="s">
        <v>48</v>
      </c>
      <c r="D65" s="32"/>
    </row>
    <row r="66" spans="1:4" ht="14.25">
      <c r="A66" s="5" t="s">
        <v>0</v>
      </c>
      <c r="B66" s="6" t="s">
        <v>1</v>
      </c>
      <c r="C66" s="6" t="s">
        <v>58</v>
      </c>
      <c r="D66" s="6" t="s">
        <v>59</v>
      </c>
    </row>
    <row r="67" spans="1:4" ht="14.25">
      <c r="A67" s="7" t="s">
        <v>42</v>
      </c>
      <c r="B67" s="8">
        <v>0.00034236111111111115</v>
      </c>
      <c r="C67" s="8"/>
      <c r="D67" s="8"/>
    </row>
    <row r="68" spans="1:4" ht="14.25">
      <c r="A68" s="7" t="s">
        <v>4</v>
      </c>
      <c r="B68" s="8">
        <v>0.0007259259259259259</v>
      </c>
      <c r="C68" s="8">
        <f aca="true" t="shared" si="4" ref="C68:C74">B68-B67</f>
        <v>0.0003835648148148147</v>
      </c>
      <c r="D68" s="8">
        <f>B68</f>
        <v>0.0007259259259259259</v>
      </c>
    </row>
    <row r="69" spans="1:4" ht="14.25">
      <c r="A69" s="7" t="s">
        <v>5</v>
      </c>
      <c r="B69" s="8">
        <v>0.0011215277777777777</v>
      </c>
      <c r="C69" s="8">
        <f t="shared" si="4"/>
        <v>0.00039560185185185184</v>
      </c>
      <c r="D69" s="8"/>
    </row>
    <row r="70" spans="1:4" ht="14.25">
      <c r="A70" s="7" t="s">
        <v>6</v>
      </c>
      <c r="B70" s="8">
        <v>0.0015291666666666665</v>
      </c>
      <c r="C70" s="8">
        <f t="shared" si="4"/>
        <v>0.0004076388888888888</v>
      </c>
      <c r="D70" s="8">
        <f>B70-B68</f>
        <v>0.0008032407407407407</v>
      </c>
    </row>
    <row r="71" spans="1:4" ht="14.25">
      <c r="A71" s="7" t="s">
        <v>10</v>
      </c>
      <c r="B71" s="8">
        <v>0.0019394675925925925</v>
      </c>
      <c r="C71" s="8">
        <f t="shared" si="4"/>
        <v>0.00041030092592592594</v>
      </c>
      <c r="D71" s="8"/>
    </row>
    <row r="72" spans="1:4" ht="14.25">
      <c r="A72" s="7" t="s">
        <v>11</v>
      </c>
      <c r="B72" s="8">
        <v>0.002348611111111111</v>
      </c>
      <c r="C72" s="8">
        <f t="shared" si="4"/>
        <v>0.00040914351851851875</v>
      </c>
      <c r="D72" s="8">
        <f>B72-B70</f>
        <v>0.0008194444444444447</v>
      </c>
    </row>
    <row r="73" spans="1:4" ht="14.25">
      <c r="A73" s="7" t="s">
        <v>12</v>
      </c>
      <c r="B73" s="8">
        <v>0.002758796296296296</v>
      </c>
      <c r="C73" s="8">
        <f t="shared" si="4"/>
        <v>0.00041018518518518487</v>
      </c>
      <c r="D73" s="8"/>
    </row>
    <row r="74" spans="1:4" ht="14.25">
      <c r="A74" s="7" t="s">
        <v>13</v>
      </c>
      <c r="B74" s="8">
        <v>0.0031728009259259257</v>
      </c>
      <c r="C74" s="8">
        <f t="shared" si="4"/>
        <v>0.0004140046296296296</v>
      </c>
      <c r="D74" s="8">
        <f>B74-B72</f>
        <v>0.0008241898148148145</v>
      </c>
    </row>
    <row r="75" spans="1:4" ht="14.25">
      <c r="A75" s="7" t="s">
        <v>49</v>
      </c>
      <c r="B75" s="8">
        <v>0.0035832175925925927</v>
      </c>
      <c r="C75" s="8">
        <f>B75-B74</f>
        <v>0.000410416666666667</v>
      </c>
      <c r="D75" s="8"/>
    </row>
    <row r="76" spans="1:4" ht="14.25">
      <c r="A76" s="7" t="s">
        <v>50</v>
      </c>
      <c r="B76" s="8">
        <v>0.004001041666666667</v>
      </c>
      <c r="C76" s="8">
        <f aca="true" t="shared" si="5" ref="C76:C82">B76-B75</f>
        <v>0.00041782407407407393</v>
      </c>
      <c r="D76" s="8">
        <f>B76-B74</f>
        <v>0.0008282407407407409</v>
      </c>
    </row>
    <row r="77" spans="1:4" ht="14.25">
      <c r="A77" s="7" t="s">
        <v>51</v>
      </c>
      <c r="B77" s="8">
        <v>0.004409606481481482</v>
      </c>
      <c r="C77" s="8">
        <f t="shared" si="5"/>
        <v>0.0004085648148148156</v>
      </c>
      <c r="D77" s="8"/>
    </row>
    <row r="78" spans="1:4" ht="14.25">
      <c r="A78" s="7" t="s">
        <v>52</v>
      </c>
      <c r="B78" s="8">
        <v>0.004826851851851852</v>
      </c>
      <c r="C78" s="8">
        <f t="shared" si="5"/>
        <v>0.0004172453703703699</v>
      </c>
      <c r="D78" s="8">
        <f>B78-B76</f>
        <v>0.0008258101851851855</v>
      </c>
    </row>
    <row r="79" spans="1:4" ht="14.25">
      <c r="A79" s="7" t="s">
        <v>53</v>
      </c>
      <c r="B79" s="8">
        <v>0.0052385416666666665</v>
      </c>
      <c r="C79" s="8">
        <f t="shared" si="5"/>
        <v>0.0004116898148148144</v>
      </c>
      <c r="D79" s="8"/>
    </row>
    <row r="80" spans="1:4" ht="14.25">
      <c r="A80" s="7" t="s">
        <v>54</v>
      </c>
      <c r="B80" s="8">
        <v>0.005656249999999999</v>
      </c>
      <c r="C80" s="8">
        <f t="shared" si="5"/>
        <v>0.00041770833333333243</v>
      </c>
      <c r="D80" s="8">
        <f>B80-B78</f>
        <v>0.0008293981481481468</v>
      </c>
    </row>
    <row r="81" spans="1:4" ht="14.25">
      <c r="A81" s="7" t="s">
        <v>55</v>
      </c>
      <c r="B81" s="8">
        <v>0.0060531249999999995</v>
      </c>
      <c r="C81" s="8">
        <f t="shared" si="5"/>
        <v>0.0003968750000000005</v>
      </c>
      <c r="D81" s="8"/>
    </row>
    <row r="82" spans="1:4" ht="14.25">
      <c r="A82" s="7" t="s">
        <v>56</v>
      </c>
      <c r="B82" s="8">
        <v>0.006425578703703704</v>
      </c>
      <c r="C82" s="8">
        <f t="shared" si="5"/>
        <v>0.0003724537037037047</v>
      </c>
      <c r="D82" s="8">
        <f>B82-B80</f>
        <v>0.0007693287037037052</v>
      </c>
    </row>
    <row r="83" spans="10:11" ht="14.25">
      <c r="J83" s="18"/>
      <c r="K83" s="18"/>
    </row>
    <row r="85" spans="1:9" ht="24">
      <c r="A85" s="40" t="s">
        <v>39</v>
      </c>
      <c r="B85" s="40"/>
      <c r="C85" s="40"/>
      <c r="D85" s="40"/>
      <c r="E85" s="40"/>
      <c r="F85" s="40"/>
      <c r="G85" s="40"/>
      <c r="H85" s="40"/>
      <c r="I85" s="40"/>
    </row>
    <row r="86" spans="1:9" ht="14.25">
      <c r="A86" s="9"/>
      <c r="C86" s="9"/>
      <c r="D86" s="9"/>
      <c r="F86" s="9"/>
      <c r="G86" s="9"/>
      <c r="H86" s="9"/>
      <c r="I86" s="9"/>
    </row>
    <row r="87" spans="1:11" ht="17.25">
      <c r="A87" s="2" t="s">
        <v>43</v>
      </c>
      <c r="B87" s="3">
        <f>B90</f>
        <v>0.000824074074074074</v>
      </c>
      <c r="C87" s="24" t="s">
        <v>35</v>
      </c>
      <c r="D87" s="21"/>
      <c r="F87" s="2" t="s">
        <v>43</v>
      </c>
      <c r="G87" s="3">
        <f>G90</f>
        <v>0.0008087962962962963</v>
      </c>
      <c r="H87" s="24" t="s">
        <v>31</v>
      </c>
      <c r="I87" s="13" t="s">
        <v>48</v>
      </c>
      <c r="J87" s="33"/>
      <c r="K87" s="33"/>
    </row>
    <row r="88" spans="1:11" ht="14.25">
      <c r="A88" s="5" t="s">
        <v>0</v>
      </c>
      <c r="B88" s="6" t="s">
        <v>1</v>
      </c>
      <c r="C88" s="6" t="s">
        <v>3</v>
      </c>
      <c r="D88" s="9"/>
      <c r="F88" s="5" t="s">
        <v>0</v>
      </c>
      <c r="G88" s="6" t="s">
        <v>1</v>
      </c>
      <c r="H88" s="6" t="s">
        <v>3</v>
      </c>
      <c r="I88" s="9"/>
      <c r="J88" s="18"/>
      <c r="K88" s="18"/>
    </row>
    <row r="89" spans="1:11" ht="14.25" customHeight="1">
      <c r="A89" s="7" t="s">
        <v>42</v>
      </c>
      <c r="B89" s="8">
        <v>0.0003935185185185185</v>
      </c>
      <c r="C89" s="8"/>
      <c r="D89" s="9"/>
      <c r="F89" s="7" t="s">
        <v>42</v>
      </c>
      <c r="G89" s="8">
        <v>0.0003812499999999999</v>
      </c>
      <c r="H89" s="8"/>
      <c r="I89" s="9"/>
      <c r="J89" s="18"/>
      <c r="K89" s="18"/>
    </row>
    <row r="90" spans="1:11" ht="14.25">
      <c r="A90" s="7" t="s">
        <v>4</v>
      </c>
      <c r="B90" s="8">
        <v>0.000824074074074074</v>
      </c>
      <c r="C90" s="8">
        <f>B90-B89</f>
        <v>0.00043055555555555544</v>
      </c>
      <c r="D90" s="9"/>
      <c r="F90" s="7" t="s">
        <v>4</v>
      </c>
      <c r="G90" s="8">
        <v>0.0008087962962962963</v>
      </c>
      <c r="H90" s="8">
        <f>G90-G89</f>
        <v>0.00042754629629629637</v>
      </c>
      <c r="I90" s="9"/>
      <c r="J90" s="18"/>
      <c r="K90" s="18"/>
    </row>
    <row r="91" spans="1:11" ht="14.25">
      <c r="A91" s="9"/>
      <c r="C91" s="9"/>
      <c r="D91" s="9"/>
      <c r="F91" s="9"/>
      <c r="G91" s="9"/>
      <c r="H91" s="9"/>
      <c r="I91" s="9"/>
      <c r="J91" s="18"/>
      <c r="K91" s="18"/>
    </row>
    <row r="92" spans="1:11" ht="17.25">
      <c r="A92" s="2" t="s">
        <v>60</v>
      </c>
      <c r="B92" s="3">
        <f>B95</f>
        <v>0.0008174768518518519</v>
      </c>
      <c r="C92" s="24" t="s">
        <v>41</v>
      </c>
      <c r="D92" s="13" t="s">
        <v>38</v>
      </c>
      <c r="F92" s="2" t="s">
        <v>60</v>
      </c>
      <c r="G92" s="3">
        <f>G95</f>
        <v>0.0008175925925925925</v>
      </c>
      <c r="H92" s="24" t="s">
        <v>44</v>
      </c>
      <c r="I92" s="21"/>
      <c r="J92" s="18"/>
      <c r="K92" s="18"/>
    </row>
    <row r="93" spans="1:11" ht="14.25">
      <c r="A93" s="5" t="s">
        <v>0</v>
      </c>
      <c r="B93" s="6" t="s">
        <v>1</v>
      </c>
      <c r="C93" s="6" t="s">
        <v>3</v>
      </c>
      <c r="D93" s="27" t="s">
        <v>61</v>
      </c>
      <c r="F93" s="5" t="s">
        <v>0</v>
      </c>
      <c r="G93" s="6" t="s">
        <v>1</v>
      </c>
      <c r="H93" s="6" t="s">
        <v>3</v>
      </c>
      <c r="J93" s="18"/>
      <c r="K93" s="18"/>
    </row>
    <row r="94" spans="1:11" ht="14.25">
      <c r="A94" s="7" t="s">
        <v>42</v>
      </c>
      <c r="B94" s="8">
        <v>0.0003805555555555556</v>
      </c>
      <c r="C94" s="8"/>
      <c r="D94" s="9"/>
      <c r="F94" s="7" t="s">
        <v>42</v>
      </c>
      <c r="G94" s="8">
        <v>0.00037754629629629623</v>
      </c>
      <c r="H94" s="8"/>
      <c r="J94" s="18"/>
      <c r="K94" s="18"/>
    </row>
    <row r="95" spans="1:11" ht="14.25">
      <c r="A95" s="7" t="s">
        <v>4</v>
      </c>
      <c r="B95" s="8">
        <v>0.0008174768518518519</v>
      </c>
      <c r="C95" s="8">
        <f>B95-B94</f>
        <v>0.0004369212962962963</v>
      </c>
      <c r="D95" s="9"/>
      <c r="F95" s="7" t="s">
        <v>4</v>
      </c>
      <c r="G95" s="8">
        <v>0.0008175925925925925</v>
      </c>
      <c r="H95" s="8">
        <f>G95-G94</f>
        <v>0.0004400462962962963</v>
      </c>
      <c r="J95" s="18"/>
      <c r="K95" s="18"/>
    </row>
    <row r="96" spans="10:11" ht="14.25" customHeight="1">
      <c r="J96" s="18"/>
      <c r="K96" s="18"/>
    </row>
    <row r="97" spans="10:11" ht="14.25" customHeight="1">
      <c r="J97" s="18"/>
      <c r="K97" s="18"/>
    </row>
    <row r="98" spans="1:11" ht="24" customHeight="1">
      <c r="A98" s="40" t="s">
        <v>62</v>
      </c>
      <c r="B98" s="40"/>
      <c r="C98" s="40"/>
      <c r="D98" s="40"/>
      <c r="E98" s="40"/>
      <c r="F98" s="40"/>
      <c r="G98" s="40"/>
      <c r="H98" s="40"/>
      <c r="I98" s="40"/>
      <c r="J98" s="18"/>
      <c r="K98" s="18"/>
    </row>
    <row r="99" spans="10:11" ht="18" customHeight="1">
      <c r="J99" s="18"/>
      <c r="K99" s="18"/>
    </row>
    <row r="100" spans="1:11" ht="18" customHeight="1">
      <c r="A100" s="2" t="s">
        <v>40</v>
      </c>
      <c r="B100" s="3">
        <f>B105</f>
        <v>0.0017856481481481482</v>
      </c>
      <c r="C100" s="24" t="s">
        <v>29</v>
      </c>
      <c r="D100" s="21"/>
      <c r="E100" s="4"/>
      <c r="F100" s="2" t="s">
        <v>40</v>
      </c>
      <c r="G100" s="3">
        <f>G105</f>
        <v>0.001736111111111111</v>
      </c>
      <c r="H100" s="24" t="s">
        <v>46</v>
      </c>
      <c r="I100" s="13" t="s">
        <v>32</v>
      </c>
      <c r="J100" s="33"/>
      <c r="K100" s="18"/>
    </row>
    <row r="101" spans="1:11" ht="14.25" customHeight="1">
      <c r="A101" s="5" t="s">
        <v>0</v>
      </c>
      <c r="B101" s="6" t="s">
        <v>1</v>
      </c>
      <c r="C101" s="14" t="s">
        <v>3</v>
      </c>
      <c r="D101" s="15"/>
      <c r="E101" s="10"/>
      <c r="F101" s="5" t="s">
        <v>0</v>
      </c>
      <c r="G101" s="6" t="s">
        <v>1</v>
      </c>
      <c r="H101" s="6" t="s">
        <v>3</v>
      </c>
      <c r="J101" s="18"/>
      <c r="K101" s="18"/>
    </row>
    <row r="102" spans="1:11" ht="14.25" customHeight="1">
      <c r="A102" s="7" t="s">
        <v>9</v>
      </c>
      <c r="B102" s="8">
        <v>0.0003962962962962963</v>
      </c>
      <c r="C102" s="16"/>
      <c r="D102" s="17"/>
      <c r="F102" s="7" t="s">
        <v>9</v>
      </c>
      <c r="G102" s="8">
        <v>0.0003892361111111111</v>
      </c>
      <c r="H102" s="8"/>
      <c r="J102" s="18"/>
      <c r="K102" s="18"/>
    </row>
    <row r="103" spans="1:11" ht="14.25" customHeight="1">
      <c r="A103" s="7" t="s">
        <v>18</v>
      </c>
      <c r="B103" s="8">
        <v>0.0008333333333333334</v>
      </c>
      <c r="C103" s="16">
        <f>B103-B102</f>
        <v>0.0004370370370370371</v>
      </c>
      <c r="D103" s="17"/>
      <c r="F103" s="7" t="s">
        <v>18</v>
      </c>
      <c r="G103" s="8">
        <v>0.0008225694444444443</v>
      </c>
      <c r="H103" s="8">
        <f>G103-G102</f>
        <v>0.00043333333333333326</v>
      </c>
      <c r="J103" s="18"/>
      <c r="K103" s="18"/>
    </row>
    <row r="104" spans="1:11" ht="14.25" customHeight="1">
      <c r="A104" s="7" t="s">
        <v>19</v>
      </c>
      <c r="B104" s="8">
        <v>0.0012967592592592592</v>
      </c>
      <c r="C104" s="16">
        <f>B104-B103</f>
        <v>0.00046342592592592583</v>
      </c>
      <c r="D104" s="17"/>
      <c r="F104" s="7" t="s">
        <v>19</v>
      </c>
      <c r="G104" s="8">
        <v>0.0012690972222222222</v>
      </c>
      <c r="H104" s="8">
        <f>G104-G103</f>
        <v>0.0004465277777777779</v>
      </c>
      <c r="J104" s="18"/>
      <c r="K104" s="18"/>
    </row>
    <row r="105" spans="1:11" ht="14.25" customHeight="1">
      <c r="A105" s="7" t="s">
        <v>20</v>
      </c>
      <c r="B105" s="8">
        <v>0.0017856481481481482</v>
      </c>
      <c r="C105" s="16">
        <f>B105-B104</f>
        <v>0.000488888888888889</v>
      </c>
      <c r="D105" s="17"/>
      <c r="F105" s="7" t="s">
        <v>20</v>
      </c>
      <c r="G105" s="8">
        <v>0.001736111111111111</v>
      </c>
      <c r="H105" s="8">
        <f>G105-G104</f>
        <v>0.0004670138888888888</v>
      </c>
      <c r="I105" s="21"/>
      <c r="J105" s="18"/>
      <c r="K105" s="18"/>
    </row>
    <row r="106" spans="10:11" ht="14.25" customHeight="1">
      <c r="J106" s="18"/>
      <c r="K106" s="18"/>
    </row>
    <row r="107" spans="1:11" ht="18" customHeight="1">
      <c r="A107" s="2" t="s">
        <v>43</v>
      </c>
      <c r="B107" s="3">
        <f>B112</f>
        <v>0.0017949074074074074</v>
      </c>
      <c r="C107" s="24" t="s">
        <v>30</v>
      </c>
      <c r="D107" s="28"/>
      <c r="E107" s="4"/>
      <c r="F107" s="2" t="s">
        <v>43</v>
      </c>
      <c r="G107" s="3">
        <f>G112</f>
        <v>0.0017399305555555555</v>
      </c>
      <c r="H107" s="24" t="s">
        <v>31</v>
      </c>
      <c r="I107" s="13" t="s">
        <v>32</v>
      </c>
      <c r="J107" s="33"/>
      <c r="K107" s="18"/>
    </row>
    <row r="108" spans="1:11" ht="14.25" customHeight="1">
      <c r="A108" s="5" t="s">
        <v>0</v>
      </c>
      <c r="B108" s="6" t="s">
        <v>1</v>
      </c>
      <c r="C108" s="14" t="s">
        <v>3</v>
      </c>
      <c r="D108" s="15"/>
      <c r="E108" s="10"/>
      <c r="F108" s="5" t="s">
        <v>0</v>
      </c>
      <c r="G108" s="6" t="s">
        <v>1</v>
      </c>
      <c r="H108" s="6" t="s">
        <v>3</v>
      </c>
      <c r="J108" s="18"/>
      <c r="K108" s="18"/>
    </row>
    <row r="109" spans="1:11" ht="14.25" customHeight="1">
      <c r="A109" s="7" t="s">
        <v>9</v>
      </c>
      <c r="B109" s="8">
        <v>0.0003969907407407407</v>
      </c>
      <c r="C109" s="16"/>
      <c r="D109" s="17"/>
      <c r="F109" s="7" t="s">
        <v>9</v>
      </c>
      <c r="G109" s="8">
        <v>0.00038530092592592587</v>
      </c>
      <c r="H109" s="8"/>
      <c r="J109" s="18"/>
      <c r="K109" s="18"/>
    </row>
    <row r="110" spans="1:11" ht="14.25" customHeight="1">
      <c r="A110" s="7" t="s">
        <v>18</v>
      </c>
      <c r="B110" s="8">
        <v>0.0008436342592592594</v>
      </c>
      <c r="C110" s="16">
        <f>B110-B109</f>
        <v>0.00044664351851851863</v>
      </c>
      <c r="D110" s="17"/>
      <c r="F110" s="7" t="s">
        <v>18</v>
      </c>
      <c r="G110" s="8">
        <v>0.0008181712962962963</v>
      </c>
      <c r="H110" s="8">
        <f>G110-G109</f>
        <v>0.00043287037037037046</v>
      </c>
      <c r="J110" s="18"/>
      <c r="K110" s="18"/>
    </row>
    <row r="111" spans="1:11" ht="14.25" customHeight="1">
      <c r="A111" s="7" t="s">
        <v>19</v>
      </c>
      <c r="B111" s="8">
        <v>0.0013212962962962963</v>
      </c>
      <c r="C111" s="16">
        <f>B111-B110</f>
        <v>0.00047766203703703697</v>
      </c>
      <c r="D111" s="17"/>
      <c r="F111" s="7" t="s">
        <v>19</v>
      </c>
      <c r="G111" s="8">
        <v>0.0012725694444444444</v>
      </c>
      <c r="H111" s="8">
        <f>G111-G110</f>
        <v>0.0004543981481481481</v>
      </c>
      <c r="J111" s="18"/>
      <c r="K111" s="18"/>
    </row>
    <row r="112" spans="1:11" ht="14.25" customHeight="1">
      <c r="A112" s="7" t="s">
        <v>20</v>
      </c>
      <c r="B112" s="8">
        <v>0.0017949074074074074</v>
      </c>
      <c r="C112" s="16">
        <f>B112-B111</f>
        <v>0.00047361111111111106</v>
      </c>
      <c r="D112" s="17"/>
      <c r="F112" s="7" t="s">
        <v>20</v>
      </c>
      <c r="G112" s="8">
        <v>0.0017399305555555555</v>
      </c>
      <c r="H112" s="8">
        <f>G112-G111</f>
        <v>0.0004673611111111111</v>
      </c>
      <c r="J112" s="18"/>
      <c r="K112" s="18"/>
    </row>
    <row r="113" spans="10:11" ht="14.25" customHeight="1">
      <c r="J113" s="18"/>
      <c r="K113" s="18"/>
    </row>
    <row r="114" spans="10:11" ht="14.25" customHeight="1">
      <c r="J114" s="18"/>
      <c r="K114" s="18"/>
    </row>
    <row r="115" spans="1:11" ht="24" customHeight="1">
      <c r="A115" s="40" t="s">
        <v>63</v>
      </c>
      <c r="B115" s="40"/>
      <c r="C115" s="40"/>
      <c r="D115" s="40"/>
      <c r="E115" s="40"/>
      <c r="F115" s="40"/>
      <c r="G115" s="40"/>
      <c r="H115" s="40"/>
      <c r="I115" s="40"/>
      <c r="J115" s="18"/>
      <c r="K115" s="18"/>
    </row>
    <row r="116" spans="1:11" ht="14.25" customHeight="1">
      <c r="A116" s="9"/>
      <c r="C116" s="9"/>
      <c r="D116" s="9"/>
      <c r="F116" s="9"/>
      <c r="G116" s="9"/>
      <c r="H116" s="9"/>
      <c r="I116" s="9"/>
      <c r="J116" s="18"/>
      <c r="K116" s="18"/>
    </row>
    <row r="117" spans="1:11" ht="18" customHeight="1">
      <c r="A117" s="2" t="s">
        <v>64</v>
      </c>
      <c r="B117" s="3">
        <f>B120</f>
        <v>0.0008243055555555556</v>
      </c>
      <c r="C117" s="13" t="s">
        <v>38</v>
      </c>
      <c r="D117" s="30"/>
      <c r="F117" s="29"/>
      <c r="G117" s="29"/>
      <c r="H117" s="29"/>
      <c r="I117" s="9"/>
      <c r="J117" s="18"/>
      <c r="K117" s="18"/>
    </row>
    <row r="118" spans="1:11" ht="14.25" customHeight="1">
      <c r="A118" s="5" t="s">
        <v>0</v>
      </c>
      <c r="B118" s="6" t="s">
        <v>1</v>
      </c>
      <c r="C118" s="6" t="s">
        <v>3</v>
      </c>
      <c r="D118" s="9"/>
      <c r="F118" s="29"/>
      <c r="G118" s="29"/>
      <c r="H118" s="29"/>
      <c r="I118" s="9"/>
      <c r="J118" s="18"/>
      <c r="K118" s="18"/>
    </row>
    <row r="119" spans="1:11" ht="14.25" customHeight="1">
      <c r="A119" s="7" t="s">
        <v>42</v>
      </c>
      <c r="B119" s="8">
        <v>0.0003960648148148148</v>
      </c>
      <c r="C119" s="8"/>
      <c r="D119" s="9"/>
      <c r="F119" s="29"/>
      <c r="G119" s="29"/>
      <c r="H119" s="29"/>
      <c r="I119" s="9"/>
      <c r="J119" s="18"/>
      <c r="K119" s="18"/>
    </row>
    <row r="120" spans="1:11" ht="14.25" customHeight="1">
      <c r="A120" s="7" t="s">
        <v>4</v>
      </c>
      <c r="B120" s="8">
        <v>0.0008243055555555556</v>
      </c>
      <c r="C120" s="8">
        <f>B120-B119</f>
        <v>0.00042824074074074075</v>
      </c>
      <c r="D120" s="9"/>
      <c r="F120" s="29"/>
      <c r="G120" s="29"/>
      <c r="H120" s="29"/>
      <c r="I120" s="9"/>
      <c r="J120" s="18"/>
      <c r="K120" s="18"/>
    </row>
    <row r="121" spans="1:11" ht="14.25" customHeight="1">
      <c r="A121" s="9"/>
      <c r="C121" s="9"/>
      <c r="D121" s="9"/>
      <c r="F121" s="9"/>
      <c r="G121" s="9"/>
      <c r="H121" s="9"/>
      <c r="I121" s="9"/>
      <c r="J121" s="18"/>
      <c r="K121" s="18"/>
    </row>
    <row r="122" spans="1:11" ht="18" customHeight="1">
      <c r="A122" s="2" t="s">
        <v>65</v>
      </c>
      <c r="B122" s="3">
        <f>B125</f>
        <v>0.0007547453703703704</v>
      </c>
      <c r="C122" s="24" t="s">
        <v>41</v>
      </c>
      <c r="D122" s="13" t="s">
        <v>38</v>
      </c>
      <c r="F122" s="2" t="s">
        <v>65</v>
      </c>
      <c r="G122" s="3">
        <f>G125</f>
        <v>0.0007552083333333333</v>
      </c>
      <c r="H122" s="24" t="s">
        <v>44</v>
      </c>
      <c r="I122" s="21"/>
      <c r="J122" s="18"/>
      <c r="K122" s="18"/>
    </row>
    <row r="123" spans="1:11" ht="14.25" customHeight="1">
      <c r="A123" s="5" t="s">
        <v>0</v>
      </c>
      <c r="B123" s="6" t="s">
        <v>1</v>
      </c>
      <c r="C123" s="6" t="s">
        <v>3</v>
      </c>
      <c r="D123" s="9"/>
      <c r="F123" s="5" t="s">
        <v>0</v>
      </c>
      <c r="G123" s="6" t="s">
        <v>1</v>
      </c>
      <c r="H123" s="6" t="s">
        <v>3</v>
      </c>
      <c r="J123" s="18"/>
      <c r="K123" s="18"/>
    </row>
    <row r="124" spans="1:11" ht="14.25" customHeight="1">
      <c r="A124" s="7" t="s">
        <v>42</v>
      </c>
      <c r="B124" s="8">
        <v>0.00035810185185185185</v>
      </c>
      <c r="C124" s="8"/>
      <c r="D124" s="9"/>
      <c r="F124" s="7" t="s">
        <v>42</v>
      </c>
      <c r="G124" s="8">
        <v>0.00036064814814814813</v>
      </c>
      <c r="H124" s="8"/>
      <c r="J124" s="18"/>
      <c r="K124" s="18"/>
    </row>
    <row r="125" spans="1:11" ht="14.25" customHeight="1">
      <c r="A125" s="7" t="s">
        <v>4</v>
      </c>
      <c r="B125" s="8">
        <v>0.0007547453703703704</v>
      </c>
      <c r="C125" s="8">
        <f>B125-B124</f>
        <v>0.0003966435185185185</v>
      </c>
      <c r="D125" s="9"/>
      <c r="F125" s="7" t="s">
        <v>4</v>
      </c>
      <c r="G125" s="8">
        <v>0.0007552083333333333</v>
      </c>
      <c r="H125" s="8">
        <f>G125-G124</f>
        <v>0.0003945601851851852</v>
      </c>
      <c r="J125" s="18"/>
      <c r="K125" s="18"/>
    </row>
    <row r="126" spans="10:11" ht="14.25" customHeight="1">
      <c r="J126" s="18"/>
      <c r="K126" s="18"/>
    </row>
    <row r="127" spans="10:11" ht="14.25" customHeight="1">
      <c r="J127" s="18"/>
      <c r="K127" s="18"/>
    </row>
    <row r="128" spans="1:11" ht="24" customHeight="1">
      <c r="A128" s="40" t="s">
        <v>66</v>
      </c>
      <c r="B128" s="40"/>
      <c r="C128" s="40"/>
      <c r="D128" s="40"/>
      <c r="E128" s="40"/>
      <c r="F128" s="40"/>
      <c r="G128" s="40"/>
      <c r="H128" s="40"/>
      <c r="I128" s="40"/>
      <c r="J128" s="18"/>
      <c r="K128" s="18"/>
    </row>
    <row r="129" spans="10:11" ht="14.25" customHeight="1">
      <c r="J129" s="18"/>
      <c r="K129" s="18"/>
    </row>
    <row r="130" spans="1:11" ht="18" customHeight="1">
      <c r="A130" s="2" t="s">
        <v>67</v>
      </c>
      <c r="B130" s="3">
        <f>B135</f>
        <v>0.0016819444444444445</v>
      </c>
      <c r="C130" s="24" t="s">
        <v>35</v>
      </c>
      <c r="D130" s="21"/>
      <c r="E130" s="4"/>
      <c r="F130" s="2" t="s">
        <v>67</v>
      </c>
      <c r="G130" s="3">
        <f>G135</f>
        <v>0.001683796296296296</v>
      </c>
      <c r="H130" s="24" t="s">
        <v>68</v>
      </c>
      <c r="I130" s="21"/>
      <c r="J130" s="18"/>
      <c r="K130" s="18"/>
    </row>
    <row r="131" spans="1:11" ht="14.25" customHeight="1">
      <c r="A131" s="5" t="s">
        <v>0</v>
      </c>
      <c r="B131" s="6" t="s">
        <v>1</v>
      </c>
      <c r="C131" s="14" t="s">
        <v>3</v>
      </c>
      <c r="D131" s="15"/>
      <c r="E131" s="10"/>
      <c r="F131" s="5" t="s">
        <v>0</v>
      </c>
      <c r="G131" s="6" t="s">
        <v>1</v>
      </c>
      <c r="H131" s="6" t="s">
        <v>3</v>
      </c>
      <c r="J131" s="18"/>
      <c r="K131" s="18"/>
    </row>
    <row r="132" spans="1:11" ht="14.25" customHeight="1">
      <c r="A132" s="7" t="s">
        <v>9</v>
      </c>
      <c r="B132" s="8">
        <v>0.0003758101851851852</v>
      </c>
      <c r="C132" s="16"/>
      <c r="D132" s="17"/>
      <c r="F132" s="7" t="s">
        <v>9</v>
      </c>
      <c r="G132" s="8">
        <v>0.0003890046296296296</v>
      </c>
      <c r="H132" s="8"/>
      <c r="J132" s="18"/>
      <c r="K132" s="18"/>
    </row>
    <row r="133" spans="1:11" ht="14.25" customHeight="1">
      <c r="A133" s="7" t="s">
        <v>18</v>
      </c>
      <c r="B133" s="8">
        <v>0.0007884259259259259</v>
      </c>
      <c r="C133" s="16">
        <f>B133-B132</f>
        <v>0.00041261574074074074</v>
      </c>
      <c r="D133" s="17"/>
      <c r="F133" s="7" t="s">
        <v>18</v>
      </c>
      <c r="G133" s="8">
        <v>0.0008049768518518519</v>
      </c>
      <c r="H133" s="8">
        <f>G133-G132</f>
        <v>0.00041597222222222225</v>
      </c>
      <c r="J133" s="18"/>
      <c r="K133" s="18"/>
    </row>
    <row r="134" spans="1:11" ht="15" customHeight="1">
      <c r="A134" s="7" t="s">
        <v>19</v>
      </c>
      <c r="B134" s="8">
        <v>0.0012306712962962963</v>
      </c>
      <c r="C134" s="16">
        <f>B134-B133</f>
        <v>0.0004422453703703704</v>
      </c>
      <c r="D134" s="17"/>
      <c r="F134" s="7" t="s">
        <v>19</v>
      </c>
      <c r="G134" s="8">
        <v>0.0012469907407407408</v>
      </c>
      <c r="H134" s="8">
        <f>G134-G133</f>
        <v>0.0004420138888888889</v>
      </c>
      <c r="J134" s="18"/>
      <c r="K134" s="18"/>
    </row>
    <row r="135" spans="1:11" ht="15" customHeight="1">
      <c r="A135" s="7" t="s">
        <v>20</v>
      </c>
      <c r="B135" s="8">
        <v>0.0016819444444444445</v>
      </c>
      <c r="C135" s="16">
        <f>B135-B134</f>
        <v>0.00045127314814814813</v>
      </c>
      <c r="D135" s="17"/>
      <c r="F135" s="7" t="s">
        <v>20</v>
      </c>
      <c r="G135" s="8">
        <v>0.001683796296296296</v>
      </c>
      <c r="H135" s="8">
        <f>G135-G134</f>
        <v>0.0004368055555555553</v>
      </c>
      <c r="I135" s="21"/>
      <c r="J135" s="18"/>
      <c r="K135" s="18"/>
    </row>
    <row r="136" spans="10:11" ht="15" customHeight="1">
      <c r="J136" s="18"/>
      <c r="K136" s="18"/>
    </row>
    <row r="137" spans="1:6" ht="18" customHeight="1">
      <c r="A137" s="2" t="s">
        <v>65</v>
      </c>
      <c r="B137" s="3">
        <f>B142</f>
        <v>0.0016978009259259262</v>
      </c>
      <c r="C137" s="13" t="s">
        <v>38</v>
      </c>
      <c r="E137" s="18"/>
      <c r="F137" s="18"/>
    </row>
    <row r="138" spans="1:6" ht="14.25">
      <c r="A138" s="5" t="s">
        <v>0</v>
      </c>
      <c r="B138" s="6" t="s">
        <v>1</v>
      </c>
      <c r="C138" s="6" t="s">
        <v>3</v>
      </c>
      <c r="E138" s="18"/>
      <c r="F138" s="18"/>
    </row>
    <row r="139" spans="1:3" ht="14.25">
      <c r="A139" s="7" t="s">
        <v>9</v>
      </c>
      <c r="B139" s="8">
        <v>0.00037268518518518526</v>
      </c>
      <c r="C139" s="8"/>
    </row>
    <row r="140" spans="1:3" ht="14.25">
      <c r="A140" s="7" t="s">
        <v>18</v>
      </c>
      <c r="B140" s="8">
        <v>0.0007942129629629628</v>
      </c>
      <c r="C140" s="8">
        <f>B140-B139</f>
        <v>0.00042152777777777756</v>
      </c>
    </row>
    <row r="141" spans="1:3" ht="14.25">
      <c r="A141" s="7" t="s">
        <v>19</v>
      </c>
      <c r="B141" s="8">
        <v>0.0012481481481481482</v>
      </c>
      <c r="C141" s="8">
        <f>B141-B140</f>
        <v>0.00045393518518518537</v>
      </c>
    </row>
    <row r="142" spans="1:3" ht="14.25">
      <c r="A142" s="7" t="s">
        <v>20</v>
      </c>
      <c r="B142" s="8">
        <v>0.0016978009259259262</v>
      </c>
      <c r="C142" s="8">
        <f>B142-B141</f>
        <v>0.000449652777777778</v>
      </c>
    </row>
    <row r="144" ht="14.25" customHeight="1"/>
    <row r="145" spans="1:9" ht="24">
      <c r="A145" s="40" t="s">
        <v>69</v>
      </c>
      <c r="B145" s="40"/>
      <c r="C145" s="40"/>
      <c r="D145" s="40"/>
      <c r="E145" s="40"/>
      <c r="F145" s="40"/>
      <c r="G145" s="40"/>
      <c r="H145" s="40"/>
      <c r="I145" s="40"/>
    </row>
    <row r="146" spans="1:9" ht="14.25">
      <c r="A146" s="9"/>
      <c r="C146" s="9"/>
      <c r="D146" s="9"/>
      <c r="F146" s="9"/>
      <c r="G146" s="9"/>
      <c r="H146" s="9"/>
      <c r="I146" s="9"/>
    </row>
    <row r="147" spans="1:9" ht="17.25">
      <c r="A147" s="2" t="s">
        <v>70</v>
      </c>
      <c r="B147" s="3">
        <f>B150</f>
        <v>0.0007931712962962963</v>
      </c>
      <c r="C147" s="13" t="s">
        <v>71</v>
      </c>
      <c r="D147" s="30"/>
      <c r="F147" s="29"/>
      <c r="G147" s="29"/>
      <c r="H147" s="29"/>
      <c r="I147" s="9"/>
    </row>
    <row r="148" spans="1:9" ht="14.25">
      <c r="A148" s="5" t="s">
        <v>0</v>
      </c>
      <c r="B148" s="6" t="s">
        <v>1</v>
      </c>
      <c r="C148" s="6" t="s">
        <v>3</v>
      </c>
      <c r="D148" s="9"/>
      <c r="F148" s="29"/>
      <c r="G148" s="29"/>
      <c r="H148" s="29"/>
      <c r="I148" s="9"/>
    </row>
    <row r="149" spans="1:9" ht="14.25">
      <c r="A149" s="7" t="s">
        <v>42</v>
      </c>
      <c r="B149" s="8">
        <v>0.00036458333333333335</v>
      </c>
      <c r="C149" s="8"/>
      <c r="D149" s="9"/>
      <c r="F149" s="29"/>
      <c r="G149" s="29"/>
      <c r="H149" s="29"/>
      <c r="I149" s="9"/>
    </row>
    <row r="150" spans="1:9" ht="14.25">
      <c r="A150" s="7" t="s">
        <v>4</v>
      </c>
      <c r="B150" s="8">
        <v>0.0007931712962962963</v>
      </c>
      <c r="C150" s="8">
        <f>B150-B149</f>
        <v>0.0004285879629629629</v>
      </c>
      <c r="D150" s="9"/>
      <c r="F150" s="29"/>
      <c r="G150" s="29"/>
      <c r="H150" s="29"/>
      <c r="I150" s="9"/>
    </row>
    <row r="151" ht="13.5" customHeight="1"/>
    <row r="153" spans="1:9" ht="24">
      <c r="A153" s="40" t="s">
        <v>26</v>
      </c>
      <c r="B153" s="40"/>
      <c r="C153" s="40"/>
      <c r="D153" s="40"/>
      <c r="E153" s="40"/>
      <c r="F153" s="40"/>
      <c r="G153" s="40"/>
      <c r="H153" s="40"/>
      <c r="I153" s="40"/>
    </row>
    <row r="155" spans="1:9" ht="17.25">
      <c r="A155" s="2" t="s">
        <v>67</v>
      </c>
      <c r="B155" s="3">
        <f>B160</f>
        <v>0.0016598379629629628</v>
      </c>
      <c r="C155" s="24" t="s">
        <v>35</v>
      </c>
      <c r="D155" s="13" t="s">
        <v>71</v>
      </c>
      <c r="F155" s="2" t="s">
        <v>67</v>
      </c>
      <c r="G155" s="3">
        <f>G160</f>
        <v>0.001673958333333333</v>
      </c>
      <c r="H155" s="24" t="s">
        <v>68</v>
      </c>
      <c r="I155" s="4"/>
    </row>
    <row r="156" spans="1:8" ht="14.25">
      <c r="A156" s="5" t="s">
        <v>0</v>
      </c>
      <c r="B156" s="6" t="s">
        <v>1</v>
      </c>
      <c r="C156" s="6" t="s">
        <v>3</v>
      </c>
      <c r="F156" s="5" t="s">
        <v>0</v>
      </c>
      <c r="G156" s="6" t="s">
        <v>1</v>
      </c>
      <c r="H156" s="6" t="s">
        <v>3</v>
      </c>
    </row>
    <row r="157" spans="1:8" ht="14.25">
      <c r="A157" s="7" t="s">
        <v>17</v>
      </c>
      <c r="B157" s="8">
        <v>0.00035532407407407404</v>
      </c>
      <c r="C157" s="8"/>
      <c r="F157" s="7" t="s">
        <v>9</v>
      </c>
      <c r="G157" s="8">
        <v>0.00034699074074074076</v>
      </c>
      <c r="H157" s="8"/>
    </row>
    <row r="158" spans="1:8" ht="14.25">
      <c r="A158" s="7" t="s">
        <v>4</v>
      </c>
      <c r="B158" s="8">
        <v>0.000776273148148148</v>
      </c>
      <c r="C158" s="8">
        <f>B158-B157</f>
        <v>0.00042094907407407397</v>
      </c>
      <c r="F158" s="7" t="s">
        <v>4</v>
      </c>
      <c r="G158" s="8">
        <v>0.0007701388888888889</v>
      </c>
      <c r="H158" s="8">
        <f>G158-G157</f>
        <v>0.00042314814814814814</v>
      </c>
    </row>
    <row r="159" spans="1:8" ht="14.25">
      <c r="A159" s="7" t="s">
        <v>5</v>
      </c>
      <c r="B159" s="8">
        <v>0.0012539351851851852</v>
      </c>
      <c r="C159" s="8">
        <f>B159-B158</f>
        <v>0.0004776620370370372</v>
      </c>
      <c r="F159" s="7" t="s">
        <v>5</v>
      </c>
      <c r="G159" s="8">
        <v>0.0012621527777777776</v>
      </c>
      <c r="H159" s="8">
        <f>G159-G158</f>
        <v>0.0004920138888888887</v>
      </c>
    </row>
    <row r="160" spans="1:8" ht="14.25">
      <c r="A160" s="7" t="s">
        <v>6</v>
      </c>
      <c r="B160" s="8">
        <v>0.0016598379629629628</v>
      </c>
      <c r="C160" s="8">
        <f>B160-B159</f>
        <v>0.0004059027777777776</v>
      </c>
      <c r="F160" s="7" t="s">
        <v>6</v>
      </c>
      <c r="G160" s="8">
        <v>0.001673958333333333</v>
      </c>
      <c r="H160" s="8">
        <f>G160-G159</f>
        <v>0.00041180555555555545</v>
      </c>
    </row>
    <row r="163" spans="1:9" ht="24">
      <c r="A163" s="40" t="s">
        <v>72</v>
      </c>
      <c r="B163" s="40"/>
      <c r="C163" s="40"/>
      <c r="D163" s="40"/>
      <c r="E163" s="40"/>
      <c r="F163" s="40"/>
      <c r="G163" s="40"/>
      <c r="H163" s="40"/>
      <c r="I163" s="40"/>
    </row>
    <row r="164" spans="1:9" ht="14.25">
      <c r="A164" s="9"/>
      <c r="B164" s="9"/>
      <c r="C164" s="9"/>
      <c r="D164" s="9"/>
      <c r="F164" s="9"/>
      <c r="G164" s="9"/>
      <c r="H164" s="9"/>
      <c r="I164" s="9"/>
    </row>
    <row r="165" spans="1:9" ht="17.25">
      <c r="A165" s="34" t="s">
        <v>73</v>
      </c>
      <c r="B165" s="35">
        <f>B170</f>
        <v>0.0011806712962962962</v>
      </c>
      <c r="C165" s="24" t="s">
        <v>75</v>
      </c>
      <c r="D165" s="13" t="s">
        <v>61</v>
      </c>
      <c r="E165" s="26"/>
      <c r="F165" s="9"/>
      <c r="G165" s="9"/>
      <c r="H165" s="9"/>
      <c r="I165" s="9"/>
    </row>
    <row r="166" spans="1:9" ht="14.25">
      <c r="A166" s="5" t="s">
        <v>0</v>
      </c>
      <c r="B166" s="6" t="s">
        <v>1</v>
      </c>
      <c r="C166" s="6" t="s">
        <v>27</v>
      </c>
      <c r="D166" s="41" t="s">
        <v>74</v>
      </c>
      <c r="E166" s="42"/>
      <c r="F166" s="9"/>
      <c r="G166" s="9"/>
      <c r="H166" s="9"/>
      <c r="I166" s="9"/>
    </row>
    <row r="167" spans="1:9" ht="14.25">
      <c r="A167" s="7" t="s">
        <v>9</v>
      </c>
      <c r="B167" s="8">
        <v>0.00030543981481481486</v>
      </c>
      <c r="C167" s="8"/>
      <c r="D167" s="45" t="s">
        <v>14</v>
      </c>
      <c r="E167" s="46"/>
      <c r="F167" s="9"/>
      <c r="G167" s="9"/>
      <c r="H167" s="9"/>
      <c r="I167" s="9"/>
    </row>
    <row r="168" spans="1:9" ht="14.25">
      <c r="A168" s="7" t="s">
        <v>4</v>
      </c>
      <c r="B168" s="8">
        <v>0.0005928240740740741</v>
      </c>
      <c r="C168" s="8">
        <f>B168-B167</f>
        <v>0.0002873842592592592</v>
      </c>
      <c r="D168" s="45" t="s">
        <v>16</v>
      </c>
      <c r="E168" s="46"/>
      <c r="F168" s="9"/>
      <c r="G168" s="9"/>
      <c r="H168" s="9"/>
      <c r="I168" s="9"/>
    </row>
    <row r="169" spans="1:9" ht="14.25">
      <c r="A169" s="7" t="s">
        <v>5</v>
      </c>
      <c r="B169" s="8">
        <v>0.0008862268518518519</v>
      </c>
      <c r="C169" s="8">
        <f>B169-B168</f>
        <v>0.00029340277777777785</v>
      </c>
      <c r="D169" s="45" t="s">
        <v>40</v>
      </c>
      <c r="E169" s="46"/>
      <c r="F169" s="9"/>
      <c r="G169" s="9"/>
      <c r="H169" s="9"/>
      <c r="I169" s="9"/>
    </row>
    <row r="170" spans="1:9" ht="14.25">
      <c r="A170" s="7" t="s">
        <v>6</v>
      </c>
      <c r="B170" s="8">
        <v>0.0011806712962962962</v>
      </c>
      <c r="C170" s="8">
        <f>B170-B169</f>
        <v>0.0002944444444444443</v>
      </c>
      <c r="D170" s="45" t="s">
        <v>43</v>
      </c>
      <c r="E170" s="46"/>
      <c r="F170" s="9"/>
      <c r="G170" s="9"/>
      <c r="H170" s="9"/>
      <c r="I170" s="9"/>
    </row>
    <row r="171" spans="1:9" ht="14.25">
      <c r="A171" s="9"/>
      <c r="B171" s="9"/>
      <c r="C171" s="9"/>
      <c r="D171" s="9"/>
      <c r="F171" s="9"/>
      <c r="G171" s="9"/>
      <c r="H171" s="9"/>
      <c r="I171" s="9"/>
    </row>
    <row r="172" spans="1:9" ht="14.25">
      <c r="A172" s="9"/>
      <c r="B172" s="9"/>
      <c r="C172" s="9"/>
      <c r="D172" s="9"/>
      <c r="F172" s="9"/>
      <c r="G172" s="9"/>
      <c r="H172" s="9"/>
      <c r="I172" s="9"/>
    </row>
    <row r="173" spans="1:9" ht="24">
      <c r="A173" s="40" t="s">
        <v>78</v>
      </c>
      <c r="B173" s="40"/>
      <c r="C173" s="40"/>
      <c r="D173" s="40"/>
      <c r="E173" s="40"/>
      <c r="F173" s="40"/>
      <c r="G173" s="40"/>
      <c r="H173" s="40"/>
      <c r="I173" s="40"/>
    </row>
    <row r="175" spans="1:6" ht="17.25">
      <c r="A175" s="34" t="s">
        <v>73</v>
      </c>
      <c r="B175" s="35">
        <f>B184</f>
        <v>0.0026225694444444443</v>
      </c>
      <c r="C175" s="24" t="s">
        <v>75</v>
      </c>
      <c r="D175" s="23"/>
      <c r="F175" s="4"/>
    </row>
    <row r="176" spans="1:6" ht="14.25">
      <c r="A176" s="5" t="s">
        <v>0</v>
      </c>
      <c r="B176" s="6" t="s">
        <v>1</v>
      </c>
      <c r="C176" s="6" t="s">
        <v>27</v>
      </c>
      <c r="D176" s="6" t="s">
        <v>21</v>
      </c>
      <c r="E176" s="41" t="s">
        <v>74</v>
      </c>
      <c r="F176" s="42"/>
    </row>
    <row r="177" spans="1:8" ht="14.25">
      <c r="A177" s="7" t="s">
        <v>9</v>
      </c>
      <c r="B177" s="8">
        <v>0.00031122685185185187</v>
      </c>
      <c r="C177" s="8"/>
      <c r="D177" s="8"/>
      <c r="E177" s="36" t="s">
        <v>47</v>
      </c>
      <c r="F177" s="37"/>
      <c r="G177" s="43" t="s">
        <v>38</v>
      </c>
      <c r="H177" s="44"/>
    </row>
    <row r="178" spans="1:8" ht="14.25">
      <c r="A178" s="7" t="s">
        <v>18</v>
      </c>
      <c r="B178" s="8">
        <v>0.0006524305555555555</v>
      </c>
      <c r="C178" s="8">
        <f>B178-B177</f>
        <v>0.00034120370370370364</v>
      </c>
      <c r="D178" s="8">
        <f>B178</f>
        <v>0.0006524305555555555</v>
      </c>
      <c r="E178" s="38"/>
      <c r="F178" s="39"/>
      <c r="G178" s="43"/>
      <c r="H178" s="44"/>
    </row>
    <row r="179" spans="1:6" ht="14.25">
      <c r="A179" s="7" t="s">
        <v>5</v>
      </c>
      <c r="B179" s="8">
        <v>0.0009690972222222222</v>
      </c>
      <c r="C179" s="8">
        <f aca="true" t="shared" si="6" ref="C179:C184">B179-B178</f>
        <v>0.0003166666666666667</v>
      </c>
      <c r="D179" s="8"/>
      <c r="E179" s="36" t="s">
        <v>43</v>
      </c>
      <c r="F179" s="37"/>
    </row>
    <row r="180" spans="1:6" ht="14.25">
      <c r="A180" s="7" t="s">
        <v>6</v>
      </c>
      <c r="B180" s="8">
        <v>0.0013197916666666668</v>
      </c>
      <c r="C180" s="8">
        <f t="shared" si="6"/>
        <v>0.0003506944444444446</v>
      </c>
      <c r="D180" s="8">
        <f>B180-B178</f>
        <v>0.0006673611111111113</v>
      </c>
      <c r="E180" s="38"/>
      <c r="F180" s="39"/>
    </row>
    <row r="181" spans="1:6" ht="14.25">
      <c r="A181" s="7" t="s">
        <v>10</v>
      </c>
      <c r="B181" s="8">
        <v>0.0016320601851851852</v>
      </c>
      <c r="C181" s="8">
        <f t="shared" si="6"/>
        <v>0.00031226851851851836</v>
      </c>
      <c r="D181" s="8"/>
      <c r="E181" s="36" t="s">
        <v>14</v>
      </c>
      <c r="F181" s="37"/>
    </row>
    <row r="182" spans="1:6" ht="14.25">
      <c r="A182" s="7" t="s">
        <v>11</v>
      </c>
      <c r="B182" s="8">
        <v>0.0019765046296296297</v>
      </c>
      <c r="C182" s="8">
        <f t="shared" si="6"/>
        <v>0.00034444444444444453</v>
      </c>
      <c r="D182" s="8">
        <f>B182-B180</f>
        <v>0.0006567129629629629</v>
      </c>
      <c r="E182" s="38"/>
      <c r="F182" s="39"/>
    </row>
    <row r="183" spans="1:6" ht="14.25">
      <c r="A183" s="7" t="s">
        <v>12</v>
      </c>
      <c r="B183" s="8">
        <v>0.0022864583333333335</v>
      </c>
      <c r="C183" s="8">
        <f t="shared" si="6"/>
        <v>0.0003099537037037038</v>
      </c>
      <c r="D183" s="8"/>
      <c r="E183" s="36" t="s">
        <v>16</v>
      </c>
      <c r="F183" s="37"/>
    </row>
    <row r="184" spans="1:6" ht="14.25">
      <c r="A184" s="7" t="s">
        <v>13</v>
      </c>
      <c r="B184" s="8">
        <v>0.0026225694444444443</v>
      </c>
      <c r="C184" s="8">
        <f t="shared" si="6"/>
        <v>0.0003361111111111108</v>
      </c>
      <c r="D184" s="8">
        <f>B184-B182</f>
        <v>0.0006460648148148146</v>
      </c>
      <c r="E184" s="38"/>
      <c r="F184" s="39"/>
    </row>
    <row r="187" spans="1:9" ht="24">
      <c r="A187" s="40" t="s">
        <v>76</v>
      </c>
      <c r="B187" s="40"/>
      <c r="C187" s="40"/>
      <c r="D187" s="40"/>
      <c r="E187" s="40"/>
      <c r="F187" s="40"/>
      <c r="G187" s="40"/>
      <c r="H187" s="40"/>
      <c r="I187" s="40"/>
    </row>
    <row r="189" spans="1:6" ht="17.25">
      <c r="A189" s="34" t="s">
        <v>73</v>
      </c>
      <c r="B189" s="35">
        <f>B198</f>
        <v>0.0029251157407407407</v>
      </c>
      <c r="C189" s="24" t="s">
        <v>79</v>
      </c>
      <c r="D189" s="23"/>
      <c r="F189" s="4"/>
    </row>
    <row r="190" spans="1:6" ht="14.25">
      <c r="A190" s="5" t="s">
        <v>0</v>
      </c>
      <c r="B190" s="6" t="s">
        <v>1</v>
      </c>
      <c r="C190" s="6" t="s">
        <v>58</v>
      </c>
      <c r="D190" s="6" t="s">
        <v>59</v>
      </c>
      <c r="E190" s="41" t="s">
        <v>74</v>
      </c>
      <c r="F190" s="42"/>
    </row>
    <row r="191" spans="1:8" ht="14.25">
      <c r="A191" s="7" t="s">
        <v>42</v>
      </c>
      <c r="B191" s="8">
        <v>0.0003540509259259259</v>
      </c>
      <c r="C191" s="8"/>
      <c r="D191" s="8"/>
      <c r="E191" s="36" t="s">
        <v>47</v>
      </c>
      <c r="F191" s="37"/>
      <c r="G191" s="43" t="s">
        <v>80</v>
      </c>
      <c r="H191" s="44"/>
    </row>
    <row r="192" spans="1:8" ht="14.25">
      <c r="A192" s="7" t="s">
        <v>77</v>
      </c>
      <c r="B192" s="8">
        <v>0.0007438657407407407</v>
      </c>
      <c r="C192" s="8">
        <f>B192-B191</f>
        <v>0.0003898148148148148</v>
      </c>
      <c r="D192" s="8">
        <f>B192</f>
        <v>0.0007438657407407407</v>
      </c>
      <c r="E192" s="38"/>
      <c r="F192" s="39"/>
      <c r="G192" s="43"/>
      <c r="H192" s="44"/>
    </row>
    <row r="193" spans="1:6" ht="14.25">
      <c r="A193" s="7" t="s">
        <v>5</v>
      </c>
      <c r="B193" s="8">
        <v>0.0011155092592592592</v>
      </c>
      <c r="C193" s="8">
        <f aca="true" t="shared" si="7" ref="C193:C198">B193-B192</f>
        <v>0.00037164351851851855</v>
      </c>
      <c r="D193" s="8"/>
      <c r="E193" s="36" t="s">
        <v>43</v>
      </c>
      <c r="F193" s="37"/>
    </row>
    <row r="194" spans="1:6" ht="14.25">
      <c r="A194" s="7" t="s">
        <v>6</v>
      </c>
      <c r="B194" s="8">
        <v>0.001552546296296296</v>
      </c>
      <c r="C194" s="8">
        <f t="shared" si="7"/>
        <v>0.0004370370370370368</v>
      </c>
      <c r="D194" s="8">
        <f>B194-B192</f>
        <v>0.0008086805555555553</v>
      </c>
      <c r="E194" s="38"/>
      <c r="F194" s="39"/>
    </row>
    <row r="195" spans="1:11" ht="14.25">
      <c r="A195" s="7" t="s">
        <v>10</v>
      </c>
      <c r="B195" s="8">
        <v>0.001887615740740741</v>
      </c>
      <c r="C195" s="8">
        <f t="shared" si="7"/>
        <v>0.0003350694444444449</v>
      </c>
      <c r="D195" s="8"/>
      <c r="E195" s="36" t="s">
        <v>14</v>
      </c>
      <c r="F195" s="37"/>
      <c r="J195" s="4"/>
      <c r="K195" s="4"/>
    </row>
    <row r="196" spans="1:11" ht="14.25">
      <c r="A196" s="7" t="s">
        <v>11</v>
      </c>
      <c r="B196" s="8">
        <v>0.0022783564814814815</v>
      </c>
      <c r="C196" s="8">
        <f t="shared" si="7"/>
        <v>0.00039074074074074054</v>
      </c>
      <c r="D196" s="8">
        <f>B196-B194</f>
        <v>0.0007258101851851855</v>
      </c>
      <c r="E196" s="38"/>
      <c r="F196" s="39"/>
      <c r="J196" s="10"/>
      <c r="K196" s="10"/>
    </row>
    <row r="197" spans="1:11" ht="14.25">
      <c r="A197" s="7" t="s">
        <v>12</v>
      </c>
      <c r="B197" s="8">
        <v>0.002590162037037037</v>
      </c>
      <c r="C197" s="8">
        <f t="shared" si="7"/>
        <v>0.0003118055555555556</v>
      </c>
      <c r="D197" s="8"/>
      <c r="E197" s="36" t="s">
        <v>16</v>
      </c>
      <c r="F197" s="37"/>
      <c r="J197" s="10"/>
      <c r="K197" s="10"/>
    </row>
    <row r="198" spans="1:11" ht="14.25">
      <c r="A198" s="7" t="s">
        <v>13</v>
      </c>
      <c r="B198" s="8">
        <v>0.0029251157407407407</v>
      </c>
      <c r="C198" s="8">
        <f t="shared" si="7"/>
        <v>0.00033495370370370363</v>
      </c>
      <c r="D198" s="8">
        <f>B198-B196</f>
        <v>0.0006467592592592592</v>
      </c>
      <c r="E198" s="38"/>
      <c r="F198" s="39"/>
      <c r="J198" s="10"/>
      <c r="K198" s="10"/>
    </row>
    <row r="199" spans="10:11" ht="14.25">
      <c r="J199" s="10"/>
      <c r="K199" s="10"/>
    </row>
    <row r="203" spans="1:11" s="11" customFormat="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8" spans="1:9" ht="14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4.25">
      <c r="A209" s="10"/>
      <c r="B209" s="10"/>
      <c r="C209" s="10"/>
      <c r="D209" s="10"/>
      <c r="E209" s="10"/>
      <c r="F209" s="10"/>
      <c r="G209" s="10"/>
      <c r="H209" s="10"/>
      <c r="I209" s="10"/>
    </row>
    <row r="219" ht="14.25" customHeight="1"/>
    <row r="220" spans="1:11" s="4" customFormat="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s="10" customFormat="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10" customFormat="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10" customFormat="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10" customFormat="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8" spans="10:11" ht="14.25">
      <c r="J228" s="4"/>
      <c r="K228" s="4"/>
    </row>
    <row r="229" spans="10:11" ht="14.25">
      <c r="J229" s="10"/>
      <c r="K229" s="10"/>
    </row>
    <row r="232" ht="14.25" customHeight="1"/>
    <row r="252" ht="14.25" customHeight="1"/>
    <row r="253" spans="1:11" s="4" customFormat="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10" customFormat="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</sheetData>
  <sheetProtection/>
  <mergeCells count="33">
    <mergeCell ref="A63:I63"/>
    <mergeCell ref="A85:I85"/>
    <mergeCell ref="A1:I1"/>
    <mergeCell ref="A2:I2"/>
    <mergeCell ref="A4:I4"/>
    <mergeCell ref="A28:I28"/>
    <mergeCell ref="A38:I38"/>
    <mergeCell ref="A15:I15"/>
    <mergeCell ref="A98:I98"/>
    <mergeCell ref="A115:I115"/>
    <mergeCell ref="A128:I128"/>
    <mergeCell ref="A145:I145"/>
    <mergeCell ref="D166:E166"/>
    <mergeCell ref="D167:E167"/>
    <mergeCell ref="A163:I163"/>
    <mergeCell ref="A153:I153"/>
    <mergeCell ref="A173:I173"/>
    <mergeCell ref="E176:F176"/>
    <mergeCell ref="E177:F178"/>
    <mergeCell ref="G177:H178"/>
    <mergeCell ref="E179:F180"/>
    <mergeCell ref="D168:E168"/>
    <mergeCell ref="D169:E169"/>
    <mergeCell ref="D170:E170"/>
    <mergeCell ref="E193:F194"/>
    <mergeCell ref="E195:F196"/>
    <mergeCell ref="E197:F198"/>
    <mergeCell ref="E181:F182"/>
    <mergeCell ref="E183:F184"/>
    <mergeCell ref="A187:I187"/>
    <mergeCell ref="E190:F190"/>
    <mergeCell ref="E191:F192"/>
    <mergeCell ref="G191:H19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2011-08-18T04:54:13Z</dcterms:modified>
  <cp:category/>
  <cp:version/>
  <cp:contentType/>
  <cp:contentStatus/>
</cp:coreProperties>
</file>