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65" yWindow="65521" windowWidth="14820" windowHeight="11760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<sst xmlns="http://schemas.openxmlformats.org/spreadsheetml/2006/main" count="306" uniqueCount="58">
  <si>
    <t>距離</t>
  </si>
  <si>
    <t>SPLIT</t>
  </si>
  <si>
    <t>50M</t>
  </si>
  <si>
    <t>LAP(50)</t>
  </si>
  <si>
    <t>100M</t>
  </si>
  <si>
    <t>150M</t>
  </si>
  <si>
    <t>200M</t>
  </si>
  <si>
    <t>200M　自由形</t>
  </si>
  <si>
    <t>100M　自由形</t>
  </si>
  <si>
    <t>50M　自由形</t>
  </si>
  <si>
    <t>50M</t>
  </si>
  <si>
    <t>関東学生夏季公認記録会</t>
  </si>
  <si>
    <t>林春樹</t>
  </si>
  <si>
    <t>友部亮一</t>
  </si>
  <si>
    <t>北村圭</t>
  </si>
  <si>
    <t>上田貴生</t>
  </si>
  <si>
    <t>100M　個人メドレー</t>
  </si>
  <si>
    <t>末永俊和</t>
  </si>
  <si>
    <t>400M　自由形</t>
  </si>
  <si>
    <t>斎藤芽衣子</t>
  </si>
  <si>
    <t>組澤和樹</t>
  </si>
  <si>
    <t>小谷津慧太郎</t>
  </si>
  <si>
    <t>村埜一喜</t>
  </si>
  <si>
    <t>山根健輔</t>
  </si>
  <si>
    <t>50M</t>
  </si>
  <si>
    <t>100M</t>
  </si>
  <si>
    <t>150M</t>
  </si>
  <si>
    <t>200M</t>
  </si>
  <si>
    <t>LAP(100)</t>
  </si>
  <si>
    <t>250M</t>
  </si>
  <si>
    <t>300M</t>
  </si>
  <si>
    <t>350M</t>
  </si>
  <si>
    <t>400M</t>
  </si>
  <si>
    <t>100M  背泳ぎ</t>
  </si>
  <si>
    <t>200M  背泳ぎ</t>
  </si>
  <si>
    <t>100M　バタフライ</t>
  </si>
  <si>
    <t>100M  平泳ぎ</t>
  </si>
  <si>
    <t>200M  平泳ぎ</t>
  </si>
  <si>
    <t>LAP(25)</t>
  </si>
  <si>
    <t>25M</t>
  </si>
  <si>
    <t>75M</t>
  </si>
  <si>
    <t>200M  個人メドレー</t>
  </si>
  <si>
    <t>best</t>
  </si>
  <si>
    <t>大学best</t>
  </si>
  <si>
    <t>2011年6月26日(日)　さがみはらグリーンプール(短水・タッチ板片側)</t>
  </si>
  <si>
    <t>山田翔太</t>
  </si>
  <si>
    <t>best/全国公</t>
  </si>
  <si>
    <t>萩谷将人</t>
  </si>
  <si>
    <t>武久真之</t>
  </si>
  <si>
    <t>best</t>
  </si>
  <si>
    <t>全国公</t>
  </si>
  <si>
    <t>松本雄佑</t>
  </si>
  <si>
    <t>大学best/農工大記録/全国公</t>
  </si>
  <si>
    <t>尾形和樹</t>
  </si>
  <si>
    <t>小田島嘉孝</t>
  </si>
  <si>
    <t>高濱晃大</t>
  </si>
  <si>
    <t>保田駿輔</t>
  </si>
  <si>
    <t>山岸恭子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</si>
</sst>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2"/>
      <color theme="5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rgb="FFFF0000"/>
        <bgColor theme="5" tint="0.799979984760284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4" fillId="0" borderId="3" applyNumberFormat="0" applyFill="0" applyAlignment="0" applyProtection="0"/>
    <xf numFmtId="0" fontId="35" fillId="26" borderId="0" applyNumberFormat="0" applyBorder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28" borderId="4" applyNumberFormat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</cellStyleXfs>
  <cellXfs count="35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30" borderId="0" xfId="0" applyNumberFormat="1" applyFont="1" applyFill="1" applyAlignment="1">
      <alignment/>
    </xf>
    <xf numFmtId="181" fontId="8" fillId="30" borderId="0" xfId="0" applyNumberFormat="1" applyFont="1" applyFill="1" applyAlignment="1">
      <alignment horizontal="right"/>
    </xf>
    <xf numFmtId="181" fontId="9" fillId="0" borderId="0" xfId="0" applyNumberFormat="1" applyFont="1" applyAlignment="1">
      <alignment/>
    </xf>
    <xf numFmtId="181" fontId="4" fillId="31" borderId="10" xfId="0" applyNumberFormat="1" applyFont="1" applyFill="1" applyBorder="1" applyAlignment="1">
      <alignment horizontal="center"/>
    </xf>
    <xf numFmtId="181" fontId="4" fillId="31" borderId="11" xfId="0" applyNumberFormat="1" applyFont="1" applyFill="1" applyBorder="1" applyAlignment="1">
      <alignment horizontal="center"/>
    </xf>
    <xf numFmtId="181" fontId="4" fillId="32" borderId="12" xfId="0" applyNumberFormat="1" applyFont="1" applyFill="1" applyBorder="1" applyAlignment="1">
      <alignment horizontal="right"/>
    </xf>
    <xf numFmtId="181" fontId="4" fillId="32" borderId="13" xfId="0" applyNumberFormat="1" applyFont="1" applyFill="1" applyBorder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Fill="1" applyAlignment="1">
      <alignment/>
    </xf>
    <xf numFmtId="181" fontId="4" fillId="32" borderId="10" xfId="0" applyNumberFormat="1" applyFont="1" applyFill="1" applyBorder="1" applyAlignment="1">
      <alignment horizontal="right"/>
    </xf>
    <xf numFmtId="181" fontId="46" fillId="33" borderId="0" xfId="0" applyNumberFormat="1" applyFont="1" applyFill="1" applyAlignment="1">
      <alignment/>
    </xf>
    <xf numFmtId="181" fontId="8" fillId="34" borderId="0" xfId="0" applyNumberFormat="1" applyFont="1" applyFill="1" applyAlignment="1">
      <alignment/>
    </xf>
    <xf numFmtId="181" fontId="8" fillId="34" borderId="0" xfId="0" applyNumberFormat="1" applyFont="1" applyFill="1" applyAlignment="1">
      <alignment horizontal="right"/>
    </xf>
    <xf numFmtId="181" fontId="9" fillId="30" borderId="0" xfId="0" applyNumberFormat="1" applyFont="1" applyFill="1" applyAlignment="1">
      <alignment/>
    </xf>
    <xf numFmtId="181" fontId="4" fillId="31" borderId="14" xfId="0" applyNumberFormat="1" applyFont="1" applyFill="1" applyBorder="1" applyAlignment="1">
      <alignment horizontal="center"/>
    </xf>
    <xf numFmtId="181" fontId="4" fillId="35" borderId="15" xfId="0" applyNumberFormat="1" applyFont="1" applyFill="1" applyBorder="1" applyAlignment="1">
      <alignment horizontal="center"/>
    </xf>
    <xf numFmtId="181" fontId="4" fillId="32" borderId="16" xfId="0" applyNumberFormat="1" applyFont="1" applyFill="1" applyBorder="1" applyAlignment="1">
      <alignment horizontal="right"/>
    </xf>
    <xf numFmtId="181" fontId="4" fillId="36" borderId="15" xfId="0" applyNumberFormat="1" applyFont="1" applyFill="1" applyBorder="1" applyAlignment="1">
      <alignment horizontal="right"/>
    </xf>
    <xf numFmtId="181" fontId="4" fillId="36" borderId="0" xfId="0" applyNumberFormat="1" applyFont="1" applyFill="1" applyBorder="1" applyAlignment="1">
      <alignment horizontal="right"/>
    </xf>
    <xf numFmtId="181" fontId="4" fillId="37" borderId="0" xfId="0" applyNumberFormat="1" applyFont="1" applyFill="1" applyBorder="1" applyAlignment="1">
      <alignment/>
    </xf>
    <xf numFmtId="181" fontId="9" fillId="37" borderId="0" xfId="0" applyNumberFormat="1" applyFont="1" applyFill="1" applyAlignment="1">
      <alignment/>
    </xf>
    <xf numFmtId="181" fontId="46" fillId="37" borderId="0" xfId="0" applyNumberFormat="1" applyFont="1" applyFill="1" applyAlignment="1">
      <alignment/>
    </xf>
    <xf numFmtId="181" fontId="4" fillId="33" borderId="0" xfId="0" applyNumberFormat="1" applyFont="1" applyFill="1" applyAlignment="1">
      <alignment/>
    </xf>
    <xf numFmtId="181" fontId="7" fillId="38" borderId="14" xfId="0" applyNumberFormat="1" applyFont="1" applyFill="1" applyBorder="1" applyAlignment="1">
      <alignment horizontal="center"/>
    </xf>
    <xf numFmtId="0" fontId="5" fillId="39" borderId="17" xfId="0" applyNumberFormat="1" applyFont="1" applyFill="1" applyBorder="1" applyAlignment="1">
      <alignment horizontal="center"/>
    </xf>
    <xf numFmtId="0" fontId="5" fillId="39" borderId="18" xfId="0" applyNumberFormat="1" applyFont="1" applyFill="1" applyBorder="1" applyAlignment="1">
      <alignment horizontal="center"/>
    </xf>
    <xf numFmtId="0" fontId="5" fillId="39" borderId="19" xfId="0" applyNumberFormat="1" applyFont="1" applyFill="1" applyBorder="1" applyAlignment="1">
      <alignment horizontal="center"/>
    </xf>
    <xf numFmtId="0" fontId="6" fillId="40" borderId="20" xfId="0" applyNumberFormat="1" applyFont="1" applyFill="1" applyBorder="1" applyAlignment="1">
      <alignment horizontal="center"/>
    </xf>
    <xf numFmtId="181" fontId="46" fillId="0" borderId="0" xfId="0" applyNumberFormat="1" applyFont="1" applyFill="1" applyAlignment="1">
      <alignment/>
    </xf>
    <xf numFmtId="181" fontId="4" fillId="0" borderId="0" xfId="0" applyNumberFormat="1" applyFont="1" applyFill="1" applyBorder="1" applyAlignment="1">
      <alignment/>
    </xf>
    <xf numFmtId="181" fontId="47" fillId="0" borderId="0" xfId="0" applyNumberFormat="1" applyFont="1" applyFill="1" applyBorder="1" applyAlignment="1">
      <alignment/>
    </xf>
    <xf numFmtId="181" fontId="9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2"/>
  <sheetViews>
    <sheetView showGridLines="0" tabSelected="1" zoomScalePageLayoutView="0" workbookViewId="0" topLeftCell="A1">
      <selection activeCell="C177" sqref="C177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121093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7" t="s">
        <v>11</v>
      </c>
      <c r="B1" s="28"/>
      <c r="C1" s="28"/>
      <c r="D1" s="28"/>
      <c r="E1" s="28"/>
      <c r="F1" s="28"/>
      <c r="G1" s="28"/>
      <c r="H1" s="28"/>
      <c r="I1" s="29"/>
    </row>
    <row r="2" spans="1:9" ht="19.5" thickTop="1">
      <c r="A2" s="30" t="s">
        <v>44</v>
      </c>
      <c r="B2" s="30"/>
      <c r="C2" s="30"/>
      <c r="D2" s="30"/>
      <c r="E2" s="30"/>
      <c r="F2" s="30"/>
      <c r="G2" s="30"/>
      <c r="H2" s="30"/>
      <c r="I2" s="30"/>
    </row>
    <row r="3" spans="1:9" ht="14.25">
      <c r="A3" s="9"/>
      <c r="B3" s="9"/>
      <c r="C3" s="9"/>
      <c r="D3" s="9"/>
      <c r="F3" s="9"/>
      <c r="G3" s="9"/>
      <c r="H3" s="9"/>
      <c r="I3" s="9"/>
    </row>
    <row r="4" spans="1:9" ht="24">
      <c r="A4" s="26" t="s">
        <v>9</v>
      </c>
      <c r="B4" s="26"/>
      <c r="C4" s="26"/>
      <c r="D4" s="26"/>
      <c r="E4" s="26"/>
      <c r="F4" s="26"/>
      <c r="G4" s="26"/>
      <c r="H4" s="26"/>
      <c r="I4" s="26"/>
    </row>
    <row r="6" spans="1:8" ht="17.25">
      <c r="A6" s="2" t="s">
        <v>12</v>
      </c>
      <c r="B6" s="3">
        <f>B8</f>
        <v>0.0003300925925925926</v>
      </c>
      <c r="C6" s="24"/>
      <c r="D6" s="4"/>
      <c r="F6" s="14" t="s">
        <v>19</v>
      </c>
      <c r="G6" s="15">
        <f>G8</f>
        <v>0.00043055555555555555</v>
      </c>
      <c r="H6" s="24"/>
    </row>
    <row r="7" spans="1:7" ht="14.25">
      <c r="A7" s="5" t="s">
        <v>0</v>
      </c>
      <c r="B7" s="6" t="s">
        <v>1</v>
      </c>
      <c r="F7" s="5" t="s">
        <v>0</v>
      </c>
      <c r="G7" s="6" t="s">
        <v>1</v>
      </c>
    </row>
    <row r="8" spans="1:7" ht="14.25">
      <c r="A8" s="7" t="s">
        <v>2</v>
      </c>
      <c r="B8" s="8">
        <v>0.0003300925925925926</v>
      </c>
      <c r="F8" s="7" t="s">
        <v>2</v>
      </c>
      <c r="G8" s="8">
        <v>0.00043055555555555555</v>
      </c>
    </row>
    <row r="10" spans="1:8" ht="17.25">
      <c r="A10" s="2" t="s">
        <v>45</v>
      </c>
      <c r="B10" s="3">
        <f>B12</f>
        <v>0.00029710648148148147</v>
      </c>
      <c r="C10" s="13" t="s">
        <v>46</v>
      </c>
      <c r="D10" s="4"/>
      <c r="F10" s="2" t="s">
        <v>20</v>
      </c>
      <c r="G10" s="3">
        <f>G12</f>
        <v>0.0003349537037037037</v>
      </c>
      <c r="H10" s="24"/>
    </row>
    <row r="11" spans="1:7" ht="14.25">
      <c r="A11" s="5" t="s">
        <v>0</v>
      </c>
      <c r="B11" s="6" t="s">
        <v>1</v>
      </c>
      <c r="F11" s="5" t="s">
        <v>0</v>
      </c>
      <c r="G11" s="6" t="s">
        <v>1</v>
      </c>
    </row>
    <row r="12" spans="1:7" ht="14.25">
      <c r="A12" s="7" t="s">
        <v>2</v>
      </c>
      <c r="B12" s="8">
        <v>0.00029710648148148147</v>
      </c>
      <c r="F12" s="7" t="s">
        <v>2</v>
      </c>
      <c r="G12" s="8">
        <v>0.0003349537037037037</v>
      </c>
    </row>
    <row r="14" spans="1:8" ht="17.25">
      <c r="A14" s="16" t="s">
        <v>21</v>
      </c>
      <c r="B14" s="3">
        <f>B16</f>
        <v>0.0003438657407407408</v>
      </c>
      <c r="C14" s="24"/>
      <c r="D14" s="4"/>
      <c r="F14" s="2" t="s">
        <v>22</v>
      </c>
      <c r="G14" s="3">
        <f>G16</f>
        <v>0.00032349537037037036</v>
      </c>
      <c r="H14" s="13" t="s">
        <v>43</v>
      </c>
    </row>
    <row r="15" spans="1:7" ht="14.25">
      <c r="A15" s="5" t="s">
        <v>0</v>
      </c>
      <c r="B15" s="6" t="s">
        <v>1</v>
      </c>
      <c r="F15" s="5" t="s">
        <v>0</v>
      </c>
      <c r="G15" s="6" t="s">
        <v>1</v>
      </c>
    </row>
    <row r="16" spans="1:7" ht="14.25">
      <c r="A16" s="7" t="s">
        <v>2</v>
      </c>
      <c r="B16" s="8">
        <v>0.0003438657407407408</v>
      </c>
      <c r="F16" s="7" t="s">
        <v>2</v>
      </c>
      <c r="G16" s="8">
        <v>0.00032349537037037036</v>
      </c>
    </row>
    <row r="18" spans="1:4" ht="17.25">
      <c r="A18" s="2" t="s">
        <v>47</v>
      </c>
      <c r="B18" s="3">
        <f>B20</f>
        <v>0.00033981481481481487</v>
      </c>
      <c r="C18" s="13" t="s">
        <v>43</v>
      </c>
      <c r="D18" s="4"/>
    </row>
    <row r="19" spans="1:2" ht="14.25">
      <c r="A19" s="5" t="s">
        <v>0</v>
      </c>
      <c r="B19" s="6" t="s">
        <v>1</v>
      </c>
    </row>
    <row r="20" spans="1:2" ht="14.25">
      <c r="A20" s="7" t="s">
        <v>2</v>
      </c>
      <c r="B20" s="8">
        <v>0.00033981481481481487</v>
      </c>
    </row>
    <row r="23" spans="1:9" ht="24">
      <c r="A23" s="26" t="s">
        <v>8</v>
      </c>
      <c r="B23" s="26"/>
      <c r="C23" s="26"/>
      <c r="D23" s="26"/>
      <c r="E23" s="26"/>
      <c r="F23" s="26"/>
      <c r="G23" s="26"/>
      <c r="H23" s="26"/>
      <c r="I23" s="26"/>
    </row>
    <row r="25" spans="1:8" ht="17.25" customHeight="1">
      <c r="A25" s="2" t="s">
        <v>12</v>
      </c>
      <c r="B25" s="3">
        <f>B28</f>
        <v>0.0007208333333333333</v>
      </c>
      <c r="C25" s="24"/>
      <c r="D25" s="4"/>
      <c r="F25" s="14" t="s">
        <v>19</v>
      </c>
      <c r="G25" s="15">
        <f>G28</f>
        <v>0.000972800925925926</v>
      </c>
      <c r="H25" s="13" t="s">
        <v>42</v>
      </c>
    </row>
    <row r="26" spans="1:9" s="4" customFormat="1" ht="14.25">
      <c r="A26" s="5" t="s">
        <v>0</v>
      </c>
      <c r="B26" s="6" t="s">
        <v>1</v>
      </c>
      <c r="C26" s="6" t="s">
        <v>3</v>
      </c>
      <c r="D26" s="1"/>
      <c r="E26" s="1"/>
      <c r="F26" s="5" t="s">
        <v>0</v>
      </c>
      <c r="G26" s="6" t="s">
        <v>1</v>
      </c>
      <c r="H26" s="6" t="s">
        <v>3</v>
      </c>
      <c r="I26" s="1"/>
    </row>
    <row r="27" spans="1:9" s="10" customFormat="1" ht="14.25">
      <c r="A27" s="7" t="s">
        <v>24</v>
      </c>
      <c r="B27" s="8">
        <v>0.0003496527777777778</v>
      </c>
      <c r="C27" s="8"/>
      <c r="D27" s="1"/>
      <c r="E27" s="1"/>
      <c r="F27" s="7" t="s">
        <v>10</v>
      </c>
      <c r="G27" s="8">
        <v>0.00045104166666666665</v>
      </c>
      <c r="H27" s="8"/>
      <c r="I27" s="1"/>
    </row>
    <row r="28" spans="1:8" ht="14.25">
      <c r="A28" s="7" t="s">
        <v>4</v>
      </c>
      <c r="B28" s="8">
        <v>0.0007208333333333333</v>
      </c>
      <c r="C28" s="8">
        <f>B28-B27</f>
        <v>0.00037118055555555553</v>
      </c>
      <c r="F28" s="7" t="s">
        <v>4</v>
      </c>
      <c r="G28" s="8">
        <v>0.000972800925925926</v>
      </c>
      <c r="H28" s="8">
        <f>G28-G27</f>
        <v>0.0005217592592592594</v>
      </c>
    </row>
    <row r="30" spans="1:8" ht="17.25">
      <c r="A30" s="2" t="s">
        <v>45</v>
      </c>
      <c r="B30" s="3">
        <f>B33</f>
        <v>0.0006709490740740741</v>
      </c>
      <c r="C30" s="13" t="s">
        <v>43</v>
      </c>
      <c r="D30" s="4"/>
      <c r="F30" s="2" t="s">
        <v>20</v>
      </c>
      <c r="G30" s="3">
        <f>G33</f>
        <v>0.0007302083333333335</v>
      </c>
      <c r="H30" s="24"/>
    </row>
    <row r="31" spans="1:8" ht="14.25">
      <c r="A31" s="5" t="s">
        <v>0</v>
      </c>
      <c r="B31" s="6" t="s">
        <v>1</v>
      </c>
      <c r="C31" s="6" t="s">
        <v>3</v>
      </c>
      <c r="F31" s="5" t="s">
        <v>0</v>
      </c>
      <c r="G31" s="6" t="s">
        <v>1</v>
      </c>
      <c r="H31" s="6" t="s">
        <v>3</v>
      </c>
    </row>
    <row r="32" spans="1:8" ht="14.25">
      <c r="A32" s="7" t="s">
        <v>24</v>
      </c>
      <c r="B32" s="8">
        <v>0.00032708333333333336</v>
      </c>
      <c r="C32" s="8"/>
      <c r="F32" s="7" t="s">
        <v>24</v>
      </c>
      <c r="G32" s="8">
        <v>0.00034930555555555556</v>
      </c>
      <c r="H32" s="8"/>
    </row>
    <row r="33" spans="1:8" ht="14.25">
      <c r="A33" s="7" t="s">
        <v>4</v>
      </c>
      <c r="B33" s="8">
        <v>0.0006709490740740741</v>
      </c>
      <c r="C33" s="8">
        <f>B33-B32</f>
        <v>0.0003438657407407408</v>
      </c>
      <c r="F33" s="7" t="s">
        <v>4</v>
      </c>
      <c r="G33" s="8">
        <v>0.0007302083333333335</v>
      </c>
      <c r="H33" s="8">
        <f>G33-G32</f>
        <v>0.0003809027777777779</v>
      </c>
    </row>
    <row r="35" spans="1:8" ht="17.25">
      <c r="A35" s="2" t="s">
        <v>22</v>
      </c>
      <c r="B35" s="3">
        <f>B38</f>
        <v>0.0007354166666666667</v>
      </c>
      <c r="C35" s="13" t="s">
        <v>49</v>
      </c>
      <c r="D35" s="4"/>
      <c r="F35" s="2" t="s">
        <v>23</v>
      </c>
      <c r="G35" s="3">
        <f>G38</f>
        <v>0.0006414351851851852</v>
      </c>
      <c r="H35" s="24"/>
    </row>
    <row r="36" spans="1:9" ht="14.25">
      <c r="A36" s="5" t="s">
        <v>0</v>
      </c>
      <c r="B36" s="6" t="s">
        <v>1</v>
      </c>
      <c r="C36" s="6" t="s">
        <v>3</v>
      </c>
      <c r="F36" s="5" t="s">
        <v>0</v>
      </c>
      <c r="G36" s="6" t="s">
        <v>1</v>
      </c>
      <c r="H36" s="6" t="s">
        <v>3</v>
      </c>
      <c r="I36" s="4"/>
    </row>
    <row r="37" spans="1:9" ht="14.25">
      <c r="A37" s="7" t="s">
        <v>24</v>
      </c>
      <c r="B37" s="8">
        <v>0.00034259259259259263</v>
      </c>
      <c r="C37" s="8"/>
      <c r="F37" s="7" t="s">
        <v>10</v>
      </c>
      <c r="G37" s="8">
        <v>0.0003104166666666667</v>
      </c>
      <c r="H37" s="8"/>
      <c r="I37" s="10"/>
    </row>
    <row r="38" spans="1:8" ht="14.25">
      <c r="A38" s="7" t="s">
        <v>4</v>
      </c>
      <c r="B38" s="8">
        <v>0.0007354166666666667</v>
      </c>
      <c r="C38" s="8">
        <f>B38-B37</f>
        <v>0.00039282407407407403</v>
      </c>
      <c r="F38" s="7" t="s">
        <v>4</v>
      </c>
      <c r="G38" s="8">
        <v>0.0006414351851851852</v>
      </c>
      <c r="H38" s="8">
        <f>G38-G37</f>
        <v>0.0003310185185185185</v>
      </c>
    </row>
    <row r="40" spans="1:8" ht="17.25">
      <c r="A40" s="2" t="s">
        <v>48</v>
      </c>
      <c r="B40" s="3">
        <f>B43</f>
        <v>0.0007479166666666667</v>
      </c>
      <c r="C40" s="13" t="s">
        <v>43</v>
      </c>
      <c r="D40" s="4"/>
      <c r="F40" s="2" t="s">
        <v>47</v>
      </c>
      <c r="G40" s="3">
        <f>G43</f>
        <v>0.0007142361111111111</v>
      </c>
      <c r="H40" s="13" t="s">
        <v>43</v>
      </c>
    </row>
    <row r="41" spans="1:8" ht="14.25">
      <c r="A41" s="5" t="s">
        <v>0</v>
      </c>
      <c r="B41" s="6" t="s">
        <v>1</v>
      </c>
      <c r="C41" s="6" t="s">
        <v>3</v>
      </c>
      <c r="F41" s="5" t="s">
        <v>0</v>
      </c>
      <c r="G41" s="6" t="s">
        <v>1</v>
      </c>
      <c r="H41" s="6" t="s">
        <v>3</v>
      </c>
    </row>
    <row r="42" spans="1:8" ht="14.25">
      <c r="A42" s="7" t="s">
        <v>10</v>
      </c>
      <c r="B42" s="8">
        <v>0.00036145833333333326</v>
      </c>
      <c r="C42" s="8"/>
      <c r="F42" s="7" t="s">
        <v>10</v>
      </c>
      <c r="G42" s="8">
        <v>0.0003443287037037037</v>
      </c>
      <c r="H42" s="8"/>
    </row>
    <row r="43" spans="1:8" ht="14.25">
      <c r="A43" s="7" t="s">
        <v>4</v>
      </c>
      <c r="B43" s="8">
        <v>0.0007479166666666667</v>
      </c>
      <c r="C43" s="8">
        <f>B43-B42</f>
        <v>0.00038645833333333343</v>
      </c>
      <c r="F43" s="7" t="s">
        <v>4</v>
      </c>
      <c r="G43" s="8">
        <v>0.0007142361111111111</v>
      </c>
      <c r="H43" s="8">
        <f>G43-G42</f>
        <v>0.00036990740740740745</v>
      </c>
    </row>
    <row r="46" spans="1:9" ht="24">
      <c r="A46" s="26" t="s">
        <v>7</v>
      </c>
      <c r="B46" s="26"/>
      <c r="C46" s="26"/>
      <c r="D46" s="26"/>
      <c r="E46" s="26"/>
      <c r="F46" s="26"/>
      <c r="G46" s="26"/>
      <c r="H46" s="26"/>
      <c r="I46" s="26"/>
    </row>
    <row r="48" spans="1:8" ht="17.25">
      <c r="A48" s="2" t="s">
        <v>12</v>
      </c>
      <c r="B48" s="3">
        <f>B53</f>
        <v>0.0016118055555555556</v>
      </c>
      <c r="C48" s="24"/>
      <c r="D48" s="4"/>
      <c r="E48" s="4"/>
      <c r="F48" s="2" t="s">
        <v>15</v>
      </c>
      <c r="G48" s="3">
        <f>G53</f>
        <v>0.0013958333333333331</v>
      </c>
      <c r="H48" s="13" t="s">
        <v>50</v>
      </c>
    </row>
    <row r="49" spans="1:8" ht="14.25" customHeight="1">
      <c r="A49" s="5" t="s">
        <v>0</v>
      </c>
      <c r="B49" s="6" t="s">
        <v>1</v>
      </c>
      <c r="C49" s="17" t="s">
        <v>3</v>
      </c>
      <c r="D49" s="18"/>
      <c r="E49" s="10"/>
      <c r="F49" s="5" t="s">
        <v>0</v>
      </c>
      <c r="G49" s="6" t="s">
        <v>1</v>
      </c>
      <c r="H49" s="17" t="s">
        <v>3</v>
      </c>
    </row>
    <row r="50" spans="1:9" s="4" customFormat="1" ht="14.25">
      <c r="A50" s="7" t="s">
        <v>24</v>
      </c>
      <c r="B50" s="8">
        <v>0.0003613425925925926</v>
      </c>
      <c r="C50" s="19"/>
      <c r="D50" s="20"/>
      <c r="E50" s="1"/>
      <c r="F50" s="7" t="s">
        <v>10</v>
      </c>
      <c r="G50" s="8">
        <v>0.00032430555555555554</v>
      </c>
      <c r="H50" s="19"/>
      <c r="I50" s="1"/>
    </row>
    <row r="51" spans="1:9" s="10" customFormat="1" ht="14.25">
      <c r="A51" s="7" t="s">
        <v>25</v>
      </c>
      <c r="B51" s="8">
        <v>0.0007612268518518519</v>
      </c>
      <c r="C51" s="19">
        <f>B51-B50</f>
        <v>0.00039988425925925933</v>
      </c>
      <c r="D51" s="20"/>
      <c r="E51" s="1"/>
      <c r="F51" s="7" t="s">
        <v>25</v>
      </c>
      <c r="G51" s="8">
        <v>0.0006759259259259258</v>
      </c>
      <c r="H51" s="19">
        <f>G51-G50</f>
        <v>0.0003516203703703703</v>
      </c>
      <c r="I51" s="1"/>
    </row>
    <row r="52" spans="1:8" ht="14.25">
      <c r="A52" s="7" t="s">
        <v>26</v>
      </c>
      <c r="B52" s="8">
        <v>0.0011836805555555554</v>
      </c>
      <c r="C52" s="19">
        <f>B52-B51</f>
        <v>0.00042245370370370353</v>
      </c>
      <c r="D52" s="20"/>
      <c r="F52" s="7" t="s">
        <v>26</v>
      </c>
      <c r="G52" s="8">
        <v>0.0010357638888888888</v>
      </c>
      <c r="H52" s="19">
        <f>G52-G51</f>
        <v>0.00035983796296296295</v>
      </c>
    </row>
    <row r="53" spans="1:8" ht="14.25">
      <c r="A53" s="7" t="s">
        <v>27</v>
      </c>
      <c r="B53" s="8">
        <v>0.0016118055555555556</v>
      </c>
      <c r="C53" s="19">
        <f>B53-B52</f>
        <v>0.0004281250000000001</v>
      </c>
      <c r="D53" s="20"/>
      <c r="F53" s="7" t="s">
        <v>27</v>
      </c>
      <c r="G53" s="8">
        <v>0.0013958333333333331</v>
      </c>
      <c r="H53" s="19">
        <f>G53-G52</f>
        <v>0.0003600694444444443</v>
      </c>
    </row>
    <row r="55" spans="1:3" ht="17.25">
      <c r="A55" s="2" t="s">
        <v>51</v>
      </c>
      <c r="B55" s="3">
        <f>B60</f>
        <v>0.0013979166666666664</v>
      </c>
      <c r="C55" s="13" t="s">
        <v>43</v>
      </c>
    </row>
    <row r="56" spans="1:3" ht="14.25">
      <c r="A56" s="5" t="s">
        <v>0</v>
      </c>
      <c r="B56" s="6" t="s">
        <v>1</v>
      </c>
      <c r="C56" s="17" t="s">
        <v>3</v>
      </c>
    </row>
    <row r="57" spans="1:3" ht="14.25">
      <c r="A57" s="7" t="s">
        <v>10</v>
      </c>
      <c r="B57" s="8">
        <v>0.0003186342592592593</v>
      </c>
      <c r="C57" s="19"/>
    </row>
    <row r="58" spans="1:3" ht="14.25">
      <c r="A58" s="7" t="s">
        <v>25</v>
      </c>
      <c r="B58" s="8">
        <v>0.0006622685185185185</v>
      </c>
      <c r="C58" s="19">
        <f>B58-B57</f>
        <v>0.00034363425925925924</v>
      </c>
    </row>
    <row r="59" spans="1:3" ht="14.25">
      <c r="A59" s="7" t="s">
        <v>26</v>
      </c>
      <c r="B59" s="8">
        <v>0.0010307870370370369</v>
      </c>
      <c r="C59" s="19">
        <f>B59-B58</f>
        <v>0.00036851851851851835</v>
      </c>
    </row>
    <row r="60" spans="1:3" ht="14.25">
      <c r="A60" s="7" t="s">
        <v>27</v>
      </c>
      <c r="B60" s="8">
        <v>0.0013979166666666664</v>
      </c>
      <c r="C60" s="19">
        <f>B60-B59</f>
        <v>0.0003671296296296296</v>
      </c>
    </row>
    <row r="63" spans="1:9" ht="24">
      <c r="A63" s="26" t="s">
        <v>18</v>
      </c>
      <c r="B63" s="26"/>
      <c r="C63" s="26"/>
      <c r="D63" s="26"/>
      <c r="E63" s="26"/>
      <c r="F63" s="26"/>
      <c r="G63" s="26"/>
      <c r="H63" s="26"/>
      <c r="I63" s="26"/>
    </row>
    <row r="65" spans="1:11" ht="17.25">
      <c r="A65" s="2" t="s">
        <v>15</v>
      </c>
      <c r="B65" s="3">
        <f>B74</f>
        <v>0.003002893518518519</v>
      </c>
      <c r="D65" s="24"/>
      <c r="F65" s="2" t="s">
        <v>51</v>
      </c>
      <c r="G65" s="3">
        <f>G74</f>
        <v>0.0029491898148148146</v>
      </c>
      <c r="H65" s="13" t="s">
        <v>52</v>
      </c>
      <c r="I65" s="25"/>
      <c r="J65" s="25"/>
      <c r="K65" s="25"/>
    </row>
    <row r="66" spans="1:9" ht="14.25" customHeight="1">
      <c r="A66" s="5" t="s">
        <v>0</v>
      </c>
      <c r="B66" s="6" t="s">
        <v>1</v>
      </c>
      <c r="C66" s="5" t="s">
        <v>3</v>
      </c>
      <c r="D66" s="5" t="s">
        <v>28</v>
      </c>
      <c r="F66" s="5" t="s">
        <v>0</v>
      </c>
      <c r="G66" s="6" t="s">
        <v>1</v>
      </c>
      <c r="H66" s="5" t="s">
        <v>3</v>
      </c>
      <c r="I66" s="5" t="s">
        <v>28</v>
      </c>
    </row>
    <row r="67" spans="1:9" ht="14.25">
      <c r="A67" s="7" t="s">
        <v>24</v>
      </c>
      <c r="B67" s="8">
        <v>0.0003371527777777778</v>
      </c>
      <c r="C67" s="12"/>
      <c r="D67" s="12"/>
      <c r="F67" s="7" t="s">
        <v>10</v>
      </c>
      <c r="G67" s="8">
        <v>0.0003379629629629629</v>
      </c>
      <c r="H67" s="12"/>
      <c r="I67" s="12"/>
    </row>
    <row r="68" spans="1:9" ht="14.25">
      <c r="A68" s="7" t="s">
        <v>25</v>
      </c>
      <c r="B68" s="8">
        <v>0.0007028935185185185</v>
      </c>
      <c r="C68" s="12">
        <f aca="true" t="shared" si="0" ref="C68:C74">B68-B67</f>
        <v>0.0003657407407407407</v>
      </c>
      <c r="D68" s="12">
        <f>B68</f>
        <v>0.0007028935185185185</v>
      </c>
      <c r="F68" s="7" t="s">
        <v>25</v>
      </c>
      <c r="G68" s="8">
        <v>0.0007019675925925926</v>
      </c>
      <c r="H68" s="12">
        <f aca="true" t="shared" si="1" ref="H68:H74">G68-G67</f>
        <v>0.00036400462962962965</v>
      </c>
      <c r="I68" s="12">
        <f>G68</f>
        <v>0.0007019675925925926</v>
      </c>
    </row>
    <row r="69" spans="1:9" ht="14.25">
      <c r="A69" s="7" t="s">
        <v>26</v>
      </c>
      <c r="B69" s="8">
        <v>0.0010825231481481482</v>
      </c>
      <c r="C69" s="12">
        <f t="shared" si="0"/>
        <v>0.0003796296296296297</v>
      </c>
      <c r="D69" s="12"/>
      <c r="F69" s="7" t="s">
        <v>26</v>
      </c>
      <c r="G69" s="8">
        <v>0.001073263888888889</v>
      </c>
      <c r="H69" s="12">
        <f t="shared" si="1"/>
        <v>0.00037129629629629643</v>
      </c>
      <c r="I69" s="12"/>
    </row>
    <row r="70" spans="1:9" ht="14.25">
      <c r="A70" s="7" t="s">
        <v>27</v>
      </c>
      <c r="B70" s="8">
        <v>0.0014651620370370372</v>
      </c>
      <c r="C70" s="12">
        <f t="shared" si="0"/>
        <v>0.00038263888888888896</v>
      </c>
      <c r="D70" s="12">
        <f>B70-B68</f>
        <v>0.0007622685185185187</v>
      </c>
      <c r="F70" s="7" t="s">
        <v>27</v>
      </c>
      <c r="G70" s="8">
        <v>0.0014546296296296295</v>
      </c>
      <c r="H70" s="12">
        <f t="shared" si="1"/>
        <v>0.0003813657407407405</v>
      </c>
      <c r="I70" s="12">
        <f>G70-G68</f>
        <v>0.0007526620370370369</v>
      </c>
    </row>
    <row r="71" spans="1:9" ht="14.25">
      <c r="A71" s="12" t="s">
        <v>29</v>
      </c>
      <c r="B71" s="12">
        <v>0.0018465277777777777</v>
      </c>
      <c r="C71" s="12">
        <f t="shared" si="0"/>
        <v>0.0003813657407407405</v>
      </c>
      <c r="D71" s="12"/>
      <c r="F71" s="12" t="s">
        <v>29</v>
      </c>
      <c r="G71" s="12">
        <v>0.001827199074074074</v>
      </c>
      <c r="H71" s="12">
        <f t="shared" si="1"/>
        <v>0.00037256944444444447</v>
      </c>
      <c r="I71" s="12"/>
    </row>
    <row r="72" spans="1:9" ht="14.25">
      <c r="A72" s="12" t="s">
        <v>30</v>
      </c>
      <c r="B72" s="12">
        <v>0.002228125</v>
      </c>
      <c r="C72" s="12">
        <f t="shared" si="0"/>
        <v>0.0003815972222222224</v>
      </c>
      <c r="D72" s="12">
        <f>B72-B70</f>
        <v>0.0007629629629629629</v>
      </c>
      <c r="F72" s="12" t="s">
        <v>30</v>
      </c>
      <c r="G72" s="12">
        <v>0.0022042824074074074</v>
      </c>
      <c r="H72" s="12">
        <f t="shared" si="1"/>
        <v>0.00037708333333333344</v>
      </c>
      <c r="I72" s="12">
        <f>G72-G70</f>
        <v>0.0007496527777777779</v>
      </c>
    </row>
    <row r="73" spans="1:9" ht="14.25" customHeight="1">
      <c r="A73" s="12" t="s">
        <v>31</v>
      </c>
      <c r="B73" s="12">
        <v>0.0026219907407407407</v>
      </c>
      <c r="C73" s="12">
        <f t="shared" si="0"/>
        <v>0.00039386574074074063</v>
      </c>
      <c r="D73" s="12"/>
      <c r="F73" s="12" t="s">
        <v>31</v>
      </c>
      <c r="G73" s="12">
        <v>0.0025828703703703704</v>
      </c>
      <c r="H73" s="12">
        <f t="shared" si="1"/>
        <v>0.00037858796296296295</v>
      </c>
      <c r="I73" s="12"/>
    </row>
    <row r="74" spans="1:9" ht="14.25">
      <c r="A74" s="12" t="s">
        <v>32</v>
      </c>
      <c r="B74" s="12">
        <v>0.003002893518518519</v>
      </c>
      <c r="C74" s="12">
        <f t="shared" si="0"/>
        <v>0.0003809027777777782</v>
      </c>
      <c r="D74" s="12">
        <f>B74-B72</f>
        <v>0.0007747685185185188</v>
      </c>
      <c r="F74" s="12" t="s">
        <v>32</v>
      </c>
      <c r="G74" s="12">
        <v>0.0029491898148148146</v>
      </c>
      <c r="H74" s="12">
        <f t="shared" si="1"/>
        <v>0.0003663194444444443</v>
      </c>
      <c r="I74" s="12">
        <f>G74-G72</f>
        <v>0.0007449074074074072</v>
      </c>
    </row>
    <row r="77" spans="1:9" ht="24">
      <c r="A77" s="26" t="s">
        <v>33</v>
      </c>
      <c r="B77" s="26"/>
      <c r="C77" s="26"/>
      <c r="D77" s="26"/>
      <c r="E77" s="26"/>
      <c r="F77" s="26"/>
      <c r="G77" s="26"/>
      <c r="H77" s="26"/>
      <c r="I77" s="26"/>
    </row>
    <row r="78" spans="1:9" ht="14.25">
      <c r="A78" s="21"/>
      <c r="B78" s="22"/>
      <c r="C78" s="22"/>
      <c r="D78" s="22"/>
      <c r="E78" s="22"/>
      <c r="F78" s="22"/>
      <c r="G78" s="22"/>
      <c r="H78" s="22"/>
      <c r="I78" s="22"/>
    </row>
    <row r="79" spans="1:9" ht="17.25">
      <c r="A79" s="2" t="s">
        <v>14</v>
      </c>
      <c r="B79" s="3">
        <f>B82</f>
        <v>0.0007250000000000001</v>
      </c>
      <c r="C79" s="13" t="s">
        <v>42</v>
      </c>
      <c r="D79" s="22"/>
      <c r="E79" s="22"/>
      <c r="F79" s="2" t="s">
        <v>53</v>
      </c>
      <c r="G79" s="3">
        <f>G82</f>
        <v>0.0008069444444444443</v>
      </c>
      <c r="H79" s="13" t="s">
        <v>43</v>
      </c>
      <c r="I79" s="22"/>
    </row>
    <row r="80" spans="1:9" ht="14.25" customHeight="1">
      <c r="A80" s="5" t="s">
        <v>0</v>
      </c>
      <c r="B80" s="6" t="s">
        <v>1</v>
      </c>
      <c r="C80" s="6" t="s">
        <v>3</v>
      </c>
      <c r="D80" s="22"/>
      <c r="E80" s="22"/>
      <c r="F80" s="5" t="s">
        <v>0</v>
      </c>
      <c r="G80" s="6" t="s">
        <v>1</v>
      </c>
      <c r="H80" s="6" t="s">
        <v>3</v>
      </c>
      <c r="I80" s="22"/>
    </row>
    <row r="81" spans="1:9" ht="14.25">
      <c r="A81" s="7" t="s">
        <v>24</v>
      </c>
      <c r="B81" s="8">
        <v>0.0003517361111111112</v>
      </c>
      <c r="C81" s="8"/>
      <c r="D81" s="22"/>
      <c r="E81" s="22"/>
      <c r="F81" s="7" t="s">
        <v>10</v>
      </c>
      <c r="G81" s="8">
        <v>0.0003877314814814815</v>
      </c>
      <c r="H81" s="8"/>
      <c r="I81" s="22"/>
    </row>
    <row r="82" spans="1:9" ht="14.25">
      <c r="A82" s="7" t="s">
        <v>4</v>
      </c>
      <c r="B82" s="8">
        <v>0.0007250000000000001</v>
      </c>
      <c r="C82" s="8">
        <f>B82-B81</f>
        <v>0.00037326388888888885</v>
      </c>
      <c r="D82" s="22"/>
      <c r="E82" s="22"/>
      <c r="F82" s="7" t="s">
        <v>4</v>
      </c>
      <c r="G82" s="8">
        <v>0.0008069444444444443</v>
      </c>
      <c r="H82" s="8">
        <f>G82-G81</f>
        <v>0.0004192129629629628</v>
      </c>
      <c r="I82" s="22"/>
    </row>
    <row r="83" spans="1:9" ht="14.25">
      <c r="A83" s="21"/>
      <c r="B83" s="22"/>
      <c r="C83" s="22"/>
      <c r="D83" s="22"/>
      <c r="E83" s="22"/>
      <c r="F83" s="22"/>
      <c r="G83" s="22"/>
      <c r="H83" s="22"/>
      <c r="I83" s="22"/>
    </row>
    <row r="84" spans="1:9" ht="17.25">
      <c r="A84" s="2" t="s">
        <v>54</v>
      </c>
      <c r="B84" s="3">
        <f>B87</f>
        <v>0.0007326388888888889</v>
      </c>
      <c r="C84" s="13" t="s">
        <v>43</v>
      </c>
      <c r="D84" s="22"/>
      <c r="E84" s="22"/>
      <c r="F84" s="2" t="s">
        <v>51</v>
      </c>
      <c r="G84" s="3">
        <f>G87</f>
        <v>0.0007252314814814815</v>
      </c>
      <c r="H84" s="24"/>
      <c r="I84" s="22"/>
    </row>
    <row r="85" spans="1:9" ht="14.25">
      <c r="A85" s="5" t="s">
        <v>0</v>
      </c>
      <c r="B85" s="6" t="s">
        <v>1</v>
      </c>
      <c r="C85" s="6" t="s">
        <v>3</v>
      </c>
      <c r="D85" s="22"/>
      <c r="E85" s="22"/>
      <c r="F85" s="5" t="s">
        <v>0</v>
      </c>
      <c r="G85" s="6" t="s">
        <v>1</v>
      </c>
      <c r="H85" s="6" t="s">
        <v>3</v>
      </c>
      <c r="I85" s="22"/>
    </row>
    <row r="86" spans="1:9" ht="14.25">
      <c r="A86" s="7" t="s">
        <v>10</v>
      </c>
      <c r="B86" s="8">
        <v>0.00035115740740740745</v>
      </c>
      <c r="C86" s="8"/>
      <c r="D86" s="22"/>
      <c r="E86" s="22"/>
      <c r="F86" s="7" t="s">
        <v>10</v>
      </c>
      <c r="G86" s="8">
        <v>0.0003459490740740741</v>
      </c>
      <c r="H86" s="8"/>
      <c r="I86" s="22"/>
    </row>
    <row r="87" spans="1:9" ht="14.25">
      <c r="A87" s="7" t="s">
        <v>4</v>
      </c>
      <c r="B87" s="8">
        <v>0.0007326388888888889</v>
      </c>
      <c r="C87" s="8">
        <f>B87-B86</f>
        <v>0.00038148148148148145</v>
      </c>
      <c r="D87" s="22"/>
      <c r="E87" s="22"/>
      <c r="F87" s="7" t="s">
        <v>4</v>
      </c>
      <c r="G87" s="8">
        <v>0.0007252314814814815</v>
      </c>
      <c r="H87" s="8">
        <f>G87-G86</f>
        <v>0.00037928240740740744</v>
      </c>
      <c r="I87" s="22"/>
    </row>
    <row r="88" spans="1:9" ht="14.25">
      <c r="A88" s="21"/>
      <c r="B88" s="22"/>
      <c r="C88" s="22"/>
      <c r="D88" s="22"/>
      <c r="E88" s="22"/>
      <c r="F88" s="22"/>
      <c r="G88" s="22"/>
      <c r="H88" s="22"/>
      <c r="I88" s="22"/>
    </row>
    <row r="89" spans="1:9" ht="14.25">
      <c r="A89" s="21"/>
      <c r="B89" s="22"/>
      <c r="C89" s="22"/>
      <c r="D89" s="22"/>
      <c r="E89" s="22"/>
      <c r="F89" s="22"/>
      <c r="G89" s="22"/>
      <c r="H89" s="22"/>
      <c r="I89" s="22"/>
    </row>
    <row r="90" spans="1:9" ht="24">
      <c r="A90" s="26" t="s">
        <v>34</v>
      </c>
      <c r="B90" s="26"/>
      <c r="C90" s="26"/>
      <c r="D90" s="26"/>
      <c r="E90" s="26"/>
      <c r="F90" s="26"/>
      <c r="G90" s="26"/>
      <c r="H90" s="26"/>
      <c r="I90" s="26"/>
    </row>
    <row r="91" spans="1:9" ht="14.25">
      <c r="A91" s="21"/>
      <c r="B91" s="22"/>
      <c r="C91" s="22"/>
      <c r="D91" s="22"/>
      <c r="E91" s="22"/>
      <c r="F91" s="22"/>
      <c r="G91" s="22"/>
      <c r="H91" s="22"/>
      <c r="I91" s="22"/>
    </row>
    <row r="92" spans="1:9" ht="18" customHeight="1">
      <c r="A92" s="16" t="s">
        <v>21</v>
      </c>
      <c r="B92" s="3">
        <f>B97</f>
        <v>0.0018855324074074076</v>
      </c>
      <c r="C92" s="13" t="s">
        <v>42</v>
      </c>
      <c r="D92" s="32"/>
      <c r="E92" s="32"/>
      <c r="F92" s="2" t="s">
        <v>23</v>
      </c>
      <c r="G92" s="3">
        <f>G97</f>
        <v>0.0016434027777777777</v>
      </c>
      <c r="H92" s="13" t="s">
        <v>42</v>
      </c>
      <c r="I92" s="22"/>
    </row>
    <row r="93" spans="1:11" ht="14.25">
      <c r="A93" s="5" t="s">
        <v>0</v>
      </c>
      <c r="B93" s="6" t="s">
        <v>1</v>
      </c>
      <c r="C93" s="5" t="s">
        <v>3</v>
      </c>
      <c r="D93" s="22"/>
      <c r="E93" s="22"/>
      <c r="F93" s="5" t="s">
        <v>0</v>
      </c>
      <c r="G93" s="6" t="s">
        <v>1</v>
      </c>
      <c r="H93" s="5" t="s">
        <v>3</v>
      </c>
      <c r="I93" s="22"/>
      <c r="J93" s="22"/>
      <c r="K93" s="22"/>
    </row>
    <row r="94" spans="1:11" ht="14.25">
      <c r="A94" s="7" t="s">
        <v>24</v>
      </c>
      <c r="B94" s="8">
        <v>0.00043923611111111116</v>
      </c>
      <c r="C94" s="12"/>
      <c r="D94" s="22"/>
      <c r="E94" s="22"/>
      <c r="F94" s="7" t="s">
        <v>10</v>
      </c>
      <c r="G94" s="8">
        <v>0.00038738425925925925</v>
      </c>
      <c r="H94" s="12"/>
      <c r="I94" s="22"/>
      <c r="J94" s="22"/>
      <c r="K94" s="22"/>
    </row>
    <row r="95" spans="1:11" ht="14.25">
      <c r="A95" s="7" t="s">
        <v>25</v>
      </c>
      <c r="B95" s="8">
        <v>0.0009113425925925926</v>
      </c>
      <c r="C95" s="12">
        <f>B95-B94</f>
        <v>0.00047210648148148144</v>
      </c>
      <c r="D95" s="22"/>
      <c r="E95" s="22"/>
      <c r="F95" s="7" t="s">
        <v>25</v>
      </c>
      <c r="G95" s="8">
        <v>0.0008069444444444443</v>
      </c>
      <c r="H95" s="12">
        <f>G95-G94</f>
        <v>0.0004195601851851851</v>
      </c>
      <c r="I95" s="22"/>
      <c r="J95" s="22"/>
      <c r="K95" s="22"/>
    </row>
    <row r="96" spans="1:11" ht="14.25">
      <c r="A96" s="7" t="s">
        <v>26</v>
      </c>
      <c r="B96" s="8">
        <v>0.0013983796296296296</v>
      </c>
      <c r="C96" s="12">
        <f>B96-B95</f>
        <v>0.000487037037037037</v>
      </c>
      <c r="D96" s="22"/>
      <c r="E96" s="22"/>
      <c r="F96" s="7" t="s">
        <v>26</v>
      </c>
      <c r="G96" s="8">
        <v>0.0012307870370370372</v>
      </c>
      <c r="H96" s="12">
        <f>G96-G95</f>
        <v>0.00042384259259259285</v>
      </c>
      <c r="I96" s="22"/>
      <c r="J96" s="22"/>
      <c r="K96" s="22"/>
    </row>
    <row r="97" spans="1:11" ht="14.25">
      <c r="A97" s="7" t="s">
        <v>27</v>
      </c>
      <c r="B97" s="8">
        <v>0.0018855324074074076</v>
      </c>
      <c r="C97" s="12">
        <f>B97-B96</f>
        <v>0.000487152777777778</v>
      </c>
      <c r="D97" s="22"/>
      <c r="E97" s="22"/>
      <c r="F97" s="7" t="s">
        <v>27</v>
      </c>
      <c r="G97" s="8">
        <v>0.0016434027777777777</v>
      </c>
      <c r="H97" s="12">
        <f>G97-G96</f>
        <v>0.0004126157407407405</v>
      </c>
      <c r="I97" s="22"/>
      <c r="J97" s="22"/>
      <c r="K97" s="22"/>
    </row>
    <row r="98" spans="10:11" ht="14.25">
      <c r="J98" s="22"/>
      <c r="K98" s="22"/>
    </row>
    <row r="99" spans="1:11" ht="17.25">
      <c r="A99" s="2" t="s">
        <v>53</v>
      </c>
      <c r="B99" s="3">
        <f>B104</f>
        <v>0.0018042824074074074</v>
      </c>
      <c r="C99" s="13" t="s">
        <v>43</v>
      </c>
      <c r="J99" s="22"/>
      <c r="K99" s="22"/>
    </row>
    <row r="100" spans="1:11" ht="14.25">
      <c r="A100" s="5" t="s">
        <v>0</v>
      </c>
      <c r="B100" s="6" t="s">
        <v>1</v>
      </c>
      <c r="C100" s="5" t="s">
        <v>3</v>
      </c>
      <c r="J100" s="22"/>
      <c r="K100" s="22"/>
    </row>
    <row r="101" spans="1:11" ht="14.25">
      <c r="A101" s="7" t="s">
        <v>10</v>
      </c>
      <c r="B101" s="8">
        <v>0.0003928240740740741</v>
      </c>
      <c r="C101" s="12"/>
      <c r="J101" s="22"/>
      <c r="K101" s="22"/>
    </row>
    <row r="102" spans="1:11" ht="14.25">
      <c r="A102" s="7" t="s">
        <v>25</v>
      </c>
      <c r="B102" s="8">
        <v>0.0008434027777777777</v>
      </c>
      <c r="C102" s="12">
        <f>B102-B101</f>
        <v>0.0004505787037037036</v>
      </c>
      <c r="J102" s="22"/>
      <c r="K102" s="22"/>
    </row>
    <row r="103" spans="1:11" ht="14.25">
      <c r="A103" s="7" t="s">
        <v>26</v>
      </c>
      <c r="B103" s="8">
        <v>0.001324074074074074</v>
      </c>
      <c r="C103" s="12">
        <f>B103-B102</f>
        <v>0.0004806712962962964</v>
      </c>
      <c r="J103" s="22"/>
      <c r="K103" s="22"/>
    </row>
    <row r="104" spans="1:11" ht="14.25">
      <c r="A104" s="7" t="s">
        <v>27</v>
      </c>
      <c r="B104" s="8">
        <v>0.0018042824074074074</v>
      </c>
      <c r="C104" s="12">
        <f>B104-B103</f>
        <v>0.00048020833333333336</v>
      </c>
      <c r="J104" s="22"/>
      <c r="K104" s="22"/>
    </row>
    <row r="105" spans="10:11" ht="14.25">
      <c r="J105" s="22"/>
      <c r="K105" s="22"/>
    </row>
    <row r="106" spans="10:11" ht="14.25">
      <c r="J106" s="22"/>
      <c r="K106" s="22"/>
    </row>
    <row r="107" spans="1:11" ht="24">
      <c r="A107" s="26" t="s">
        <v>36</v>
      </c>
      <c r="B107" s="26"/>
      <c r="C107" s="26"/>
      <c r="D107" s="26"/>
      <c r="E107" s="26"/>
      <c r="F107" s="26"/>
      <c r="G107" s="26"/>
      <c r="H107" s="26"/>
      <c r="I107" s="26"/>
      <c r="J107" s="22"/>
      <c r="K107" s="22"/>
    </row>
    <row r="108" spans="10:11" ht="14.25">
      <c r="J108" s="22"/>
      <c r="K108" s="22"/>
    </row>
    <row r="109" spans="1:11" ht="17.25">
      <c r="A109" s="2" t="s">
        <v>17</v>
      </c>
      <c r="B109" s="3">
        <f>B112</f>
        <v>0.0007847222222222221</v>
      </c>
      <c r="C109" s="31"/>
      <c r="D109" s="33"/>
      <c r="F109" s="2" t="s">
        <v>55</v>
      </c>
      <c r="G109" s="3">
        <f>G112</f>
        <v>0.0007943287037037037</v>
      </c>
      <c r="H109" s="31"/>
      <c r="J109" s="22"/>
      <c r="K109" s="22"/>
    </row>
    <row r="110" spans="1:11" ht="14.25">
      <c r="A110" s="5" t="s">
        <v>0</v>
      </c>
      <c r="B110" s="6" t="s">
        <v>1</v>
      </c>
      <c r="C110" s="6" t="s">
        <v>3</v>
      </c>
      <c r="D110" s="22"/>
      <c r="F110" s="5" t="s">
        <v>0</v>
      </c>
      <c r="G110" s="6" t="s">
        <v>1</v>
      </c>
      <c r="H110" s="6" t="s">
        <v>3</v>
      </c>
      <c r="J110" s="22"/>
      <c r="K110" s="22"/>
    </row>
    <row r="111" spans="1:11" ht="14.25">
      <c r="A111" s="7" t="s">
        <v>10</v>
      </c>
      <c r="B111" s="8">
        <v>0.00036944444444444443</v>
      </c>
      <c r="C111" s="8"/>
      <c r="D111" s="22"/>
      <c r="F111" s="7" t="s">
        <v>10</v>
      </c>
      <c r="G111" s="8">
        <v>0.0003759259259259259</v>
      </c>
      <c r="H111" s="8"/>
      <c r="J111" s="22"/>
      <c r="K111" s="22"/>
    </row>
    <row r="112" spans="1:11" ht="14.25">
      <c r="A112" s="7" t="s">
        <v>4</v>
      </c>
      <c r="B112" s="8">
        <v>0.0007847222222222221</v>
      </c>
      <c r="C112" s="8">
        <f>B112-B111</f>
        <v>0.0004152777777777777</v>
      </c>
      <c r="D112" s="4"/>
      <c r="F112" s="7" t="s">
        <v>4</v>
      </c>
      <c r="G112" s="8">
        <v>0.0007943287037037037</v>
      </c>
      <c r="H112" s="8">
        <f>G112-G111</f>
        <v>0.0004184027777777778</v>
      </c>
      <c r="J112" s="22"/>
      <c r="K112" s="22"/>
    </row>
    <row r="114" spans="1:3" ht="17.25">
      <c r="A114" s="2" t="s">
        <v>56</v>
      </c>
      <c r="B114" s="3">
        <f>B117</f>
        <v>0.0008003472222222223</v>
      </c>
      <c r="C114" s="13" t="s">
        <v>43</v>
      </c>
    </row>
    <row r="115" spans="1:3" ht="14.25">
      <c r="A115" s="5" t="s">
        <v>0</v>
      </c>
      <c r="B115" s="6" t="s">
        <v>1</v>
      </c>
      <c r="C115" s="6" t="s">
        <v>3</v>
      </c>
    </row>
    <row r="116" spans="1:3" ht="14.25">
      <c r="A116" s="7" t="s">
        <v>10</v>
      </c>
      <c r="B116" s="8">
        <v>0.00037743055555555555</v>
      </c>
      <c r="C116" s="8"/>
    </row>
    <row r="117" spans="1:3" ht="14.25">
      <c r="A117" s="7" t="s">
        <v>4</v>
      </c>
      <c r="B117" s="8">
        <v>0.0008003472222222223</v>
      </c>
      <c r="C117" s="8">
        <f>B117-B116</f>
        <v>0.0004229166666666667</v>
      </c>
    </row>
    <row r="120" spans="1:9" ht="24">
      <c r="A120" s="26" t="s">
        <v>37</v>
      </c>
      <c r="B120" s="26"/>
      <c r="C120" s="26"/>
      <c r="D120" s="26"/>
      <c r="E120" s="26"/>
      <c r="F120" s="26"/>
      <c r="G120" s="26"/>
      <c r="H120" s="26"/>
      <c r="I120" s="26"/>
    </row>
    <row r="122" spans="1:8" ht="17.25">
      <c r="A122" s="2" t="s">
        <v>17</v>
      </c>
      <c r="B122" s="3">
        <f>B127</f>
        <v>0.0016797453703703703</v>
      </c>
      <c r="C122" s="24"/>
      <c r="F122" s="2" t="s">
        <v>55</v>
      </c>
      <c r="G122" s="3">
        <f>G127</f>
        <v>0.0017843750000000002</v>
      </c>
      <c r="H122" s="24"/>
    </row>
    <row r="123" spans="1:8" ht="14.25">
      <c r="A123" s="5" t="s">
        <v>0</v>
      </c>
      <c r="B123" s="6" t="s">
        <v>1</v>
      </c>
      <c r="C123" s="6" t="s">
        <v>3</v>
      </c>
      <c r="F123" s="5" t="s">
        <v>0</v>
      </c>
      <c r="G123" s="6" t="s">
        <v>1</v>
      </c>
      <c r="H123" s="6" t="s">
        <v>3</v>
      </c>
    </row>
    <row r="124" spans="1:8" ht="14.25">
      <c r="A124" s="7" t="s">
        <v>24</v>
      </c>
      <c r="B124" s="8">
        <v>0.00038321759259259255</v>
      </c>
      <c r="C124" s="8"/>
      <c r="F124" s="7" t="s">
        <v>10</v>
      </c>
      <c r="G124" s="8">
        <v>0.0003935185185185185</v>
      </c>
      <c r="H124" s="8"/>
    </row>
    <row r="125" spans="1:8" ht="14.25">
      <c r="A125" s="7" t="s">
        <v>4</v>
      </c>
      <c r="B125" s="8">
        <v>0.0008053240740740741</v>
      </c>
      <c r="C125" s="8">
        <f>B125-B124</f>
        <v>0.00042210648148148153</v>
      </c>
      <c r="F125" s="7" t="s">
        <v>4</v>
      </c>
      <c r="G125" s="8">
        <v>0.0008385416666666667</v>
      </c>
      <c r="H125" s="8">
        <f>G125-G124</f>
        <v>0.00044502314814814817</v>
      </c>
    </row>
    <row r="126" spans="1:8" ht="14.25">
      <c r="A126" s="7" t="s">
        <v>5</v>
      </c>
      <c r="B126" s="8">
        <v>0.0012387731481481481</v>
      </c>
      <c r="C126" s="8">
        <f>B126-B125</f>
        <v>0.00043344907407407405</v>
      </c>
      <c r="F126" s="7" t="s">
        <v>5</v>
      </c>
      <c r="G126" s="8">
        <v>0.0013085648148148147</v>
      </c>
      <c r="H126" s="8">
        <f>G126-G125</f>
        <v>0.000470023148148148</v>
      </c>
    </row>
    <row r="127" spans="1:8" ht="14.25">
      <c r="A127" s="7" t="s">
        <v>6</v>
      </c>
      <c r="B127" s="8">
        <v>0.0016797453703703703</v>
      </c>
      <c r="C127" s="8">
        <f>B127-B126</f>
        <v>0.00044097222222222216</v>
      </c>
      <c r="F127" s="7" t="s">
        <v>6</v>
      </c>
      <c r="G127" s="8">
        <v>0.0017843750000000002</v>
      </c>
      <c r="H127" s="8">
        <f>G127-G126</f>
        <v>0.00047581018518518545</v>
      </c>
    </row>
    <row r="129" spans="1:3" ht="17.25">
      <c r="A129" s="2" t="s">
        <v>56</v>
      </c>
      <c r="B129" s="3">
        <f>B134</f>
        <v>0.0017967592592592592</v>
      </c>
      <c r="C129" s="13" t="s">
        <v>43</v>
      </c>
    </row>
    <row r="130" spans="1:3" ht="14.25">
      <c r="A130" s="5" t="s">
        <v>0</v>
      </c>
      <c r="B130" s="6" t="s">
        <v>1</v>
      </c>
      <c r="C130" s="6" t="s">
        <v>3</v>
      </c>
    </row>
    <row r="131" spans="1:3" ht="14.25">
      <c r="A131" s="7" t="s">
        <v>10</v>
      </c>
      <c r="B131" s="8">
        <v>0.0004005787037037037</v>
      </c>
      <c r="C131" s="8"/>
    </row>
    <row r="132" spans="1:3" ht="14.25">
      <c r="A132" s="7" t="s">
        <v>4</v>
      </c>
      <c r="B132" s="8">
        <v>0.0008565972222222222</v>
      </c>
      <c r="C132" s="8">
        <f>B132-B131</f>
        <v>0.0004560185185185185</v>
      </c>
    </row>
    <row r="133" spans="1:3" ht="14.25">
      <c r="A133" s="7" t="s">
        <v>5</v>
      </c>
      <c r="B133" s="8">
        <v>0.0013247685185185185</v>
      </c>
      <c r="C133" s="8">
        <f>B133-B132</f>
        <v>0.0004681712962962963</v>
      </c>
    </row>
    <row r="134" spans="1:3" ht="14.25">
      <c r="A134" s="7" t="s">
        <v>6</v>
      </c>
      <c r="B134" s="8">
        <v>0.0017967592592592592</v>
      </c>
      <c r="C134" s="8">
        <f>B134-B133</f>
        <v>0.0004719907407407407</v>
      </c>
    </row>
    <row r="137" spans="1:9" ht="24">
      <c r="A137" s="26" t="s">
        <v>35</v>
      </c>
      <c r="B137" s="26"/>
      <c r="C137" s="26"/>
      <c r="D137" s="26"/>
      <c r="E137" s="26"/>
      <c r="F137" s="26"/>
      <c r="G137" s="26"/>
      <c r="H137" s="26"/>
      <c r="I137" s="26"/>
    </row>
    <row r="139" spans="1:8" ht="17.25">
      <c r="A139" s="2" t="s">
        <v>13</v>
      </c>
      <c r="B139" s="3">
        <f>B142</f>
        <v>0.0007693287037037036</v>
      </c>
      <c r="C139" s="13" t="s">
        <v>42</v>
      </c>
      <c r="D139" s="34"/>
      <c r="F139" s="14" t="s">
        <v>57</v>
      </c>
      <c r="G139" s="15">
        <f>G142</f>
        <v>0.0009655092592592593</v>
      </c>
      <c r="H139" s="13" t="s">
        <v>43</v>
      </c>
    </row>
    <row r="140" spans="1:8" ht="14.25">
      <c r="A140" s="5" t="s">
        <v>0</v>
      </c>
      <c r="B140" s="6" t="s">
        <v>1</v>
      </c>
      <c r="C140" s="6" t="s">
        <v>3</v>
      </c>
      <c r="F140" s="5" t="s">
        <v>0</v>
      </c>
      <c r="G140" s="6" t="s">
        <v>1</v>
      </c>
      <c r="H140" s="6" t="s">
        <v>3</v>
      </c>
    </row>
    <row r="141" spans="1:8" ht="14.25">
      <c r="A141" s="7" t="s">
        <v>24</v>
      </c>
      <c r="B141" s="8">
        <v>0.00035879629629629635</v>
      </c>
      <c r="C141" s="8"/>
      <c r="F141" s="7" t="s">
        <v>24</v>
      </c>
      <c r="G141" s="8">
        <v>0.0004480324074074074</v>
      </c>
      <c r="H141" s="8"/>
    </row>
    <row r="142" spans="1:8" ht="14.25">
      <c r="A142" s="7" t="s">
        <v>4</v>
      </c>
      <c r="B142" s="8">
        <v>0.0007693287037037036</v>
      </c>
      <c r="C142" s="8">
        <f>B142-B141</f>
        <v>0.00041053240740740725</v>
      </c>
      <c r="F142" s="7" t="s">
        <v>4</v>
      </c>
      <c r="G142" s="8">
        <v>0.0009655092592592593</v>
      </c>
      <c r="H142" s="8">
        <f>G142-G141</f>
        <v>0.0005174768518518519</v>
      </c>
    </row>
    <row r="145" spans="1:9" ht="24">
      <c r="A145" s="26" t="s">
        <v>16</v>
      </c>
      <c r="B145" s="26"/>
      <c r="C145" s="26"/>
      <c r="D145" s="26"/>
      <c r="E145" s="26"/>
      <c r="F145" s="26"/>
      <c r="G145" s="26"/>
      <c r="H145" s="26"/>
      <c r="I145" s="26"/>
    </row>
    <row r="146" spans="1:9" ht="14.25">
      <c r="A146" s="9"/>
      <c r="B146" s="9"/>
      <c r="C146" s="9"/>
      <c r="D146" s="9"/>
      <c r="F146" s="9"/>
      <c r="G146" s="9"/>
      <c r="H146" s="9"/>
      <c r="I146" s="9"/>
    </row>
    <row r="147" spans="1:5" ht="17.25">
      <c r="A147" s="14" t="s">
        <v>57</v>
      </c>
      <c r="B147" s="15">
        <f>B152</f>
        <v>0.0010186342592592593</v>
      </c>
      <c r="C147" s="13" t="s">
        <v>43</v>
      </c>
      <c r="D147" s="23"/>
      <c r="E147" s="4"/>
    </row>
    <row r="148" spans="1:4" ht="14.25">
      <c r="A148" s="5" t="s">
        <v>0</v>
      </c>
      <c r="B148" s="6" t="s">
        <v>1</v>
      </c>
      <c r="C148" s="6" t="s">
        <v>38</v>
      </c>
      <c r="D148" s="10"/>
    </row>
    <row r="149" spans="1:3" ht="14.25">
      <c r="A149" s="7" t="s">
        <v>39</v>
      </c>
      <c r="B149" s="8">
        <v>0.00019814814814814814</v>
      </c>
      <c r="C149" s="8"/>
    </row>
    <row r="150" spans="1:5" ht="14.25">
      <c r="A150" s="7" t="s">
        <v>24</v>
      </c>
      <c r="B150" s="8">
        <v>0.0004564814814814815</v>
      </c>
      <c r="C150" s="8">
        <f>B150-B149</f>
        <v>0.00025833333333333334</v>
      </c>
      <c r="E150" s="4"/>
    </row>
    <row r="151" spans="1:6" ht="14.25">
      <c r="A151" s="7" t="s">
        <v>40</v>
      </c>
      <c r="B151" s="8">
        <v>0.0007812499999999999</v>
      </c>
      <c r="C151" s="8">
        <f>B151-B150</f>
        <v>0.00032476851851851845</v>
      </c>
      <c r="E151" s="10"/>
      <c r="F151" s="11"/>
    </row>
    <row r="152" spans="1:4" ht="14.25">
      <c r="A152" s="7" t="s">
        <v>25</v>
      </c>
      <c r="B152" s="8">
        <v>0.0010186342592592593</v>
      </c>
      <c r="C152" s="8">
        <f>B152-B151</f>
        <v>0.00023738425925925934</v>
      </c>
      <c r="D152"/>
    </row>
    <row r="155" spans="1:9" ht="24">
      <c r="A155" s="26" t="s">
        <v>41</v>
      </c>
      <c r="B155" s="26"/>
      <c r="C155" s="26"/>
      <c r="D155" s="26"/>
      <c r="E155" s="26"/>
      <c r="F155" s="26"/>
      <c r="G155" s="26"/>
      <c r="H155" s="26"/>
      <c r="I155" s="26"/>
    </row>
    <row r="157" spans="1:8" ht="17.25">
      <c r="A157" s="2" t="s">
        <v>14</v>
      </c>
      <c r="B157" s="3">
        <f>B162</f>
        <v>0.0015923611111111112</v>
      </c>
      <c r="C157" s="13" t="s">
        <v>49</v>
      </c>
      <c r="F157" s="2" t="s">
        <v>13</v>
      </c>
      <c r="G157" s="3">
        <f>G162</f>
        <v>0.001819675925925926</v>
      </c>
      <c r="H157" s="24"/>
    </row>
    <row r="158" spans="1:8" ht="14.25">
      <c r="A158" s="5" t="s">
        <v>0</v>
      </c>
      <c r="B158" s="6" t="s">
        <v>1</v>
      </c>
      <c r="C158" s="6" t="s">
        <v>3</v>
      </c>
      <c r="F158" s="5" t="s">
        <v>0</v>
      </c>
      <c r="G158" s="6" t="s">
        <v>1</v>
      </c>
      <c r="H158" s="6" t="s">
        <v>3</v>
      </c>
    </row>
    <row r="159" spans="1:8" ht="14.25">
      <c r="A159" s="7" t="s">
        <v>24</v>
      </c>
      <c r="B159" s="8">
        <v>0.00034583333333333335</v>
      </c>
      <c r="C159" s="8"/>
      <c r="F159" s="7" t="s">
        <v>10</v>
      </c>
      <c r="G159" s="8">
        <v>0.0003646990740740741</v>
      </c>
      <c r="H159" s="8"/>
    </row>
    <row r="160" spans="1:8" ht="14.25">
      <c r="A160" s="7" t="s">
        <v>4</v>
      </c>
      <c r="B160" s="8">
        <v>0.0007459490740740741</v>
      </c>
      <c r="C160" s="8">
        <f>B160-B159</f>
        <v>0.00040011574074074076</v>
      </c>
      <c r="F160" s="7" t="s">
        <v>4</v>
      </c>
      <c r="G160" s="8">
        <v>0.0008462962962962963</v>
      </c>
      <c r="H160" s="8">
        <f>G160-G159</f>
        <v>0.0004815972222222222</v>
      </c>
    </row>
    <row r="161" spans="1:8" ht="14.25">
      <c r="A161" s="7" t="s">
        <v>5</v>
      </c>
      <c r="B161" s="8">
        <v>0.0012049768518518518</v>
      </c>
      <c r="C161" s="8">
        <f>B161-B160</f>
        <v>0.0004590277777777777</v>
      </c>
      <c r="F161" s="7" t="s">
        <v>5</v>
      </c>
      <c r="G161" s="8">
        <v>0.001380439814814815</v>
      </c>
      <c r="H161" s="8">
        <f>G161-G160</f>
        <v>0.0005341435185185188</v>
      </c>
    </row>
    <row r="162" spans="1:8" ht="14.25">
      <c r="A162" s="7" t="s">
        <v>6</v>
      </c>
      <c r="B162" s="8">
        <v>0.0015923611111111112</v>
      </c>
      <c r="C162" s="8">
        <f>B162-B161</f>
        <v>0.0003873842592592594</v>
      </c>
      <c r="F162" s="7" t="s">
        <v>6</v>
      </c>
      <c r="G162" s="8">
        <v>0.001819675925925926</v>
      </c>
      <c r="H162" s="8">
        <f>G162-G161</f>
        <v>0.00043923611111111095</v>
      </c>
    </row>
    <row r="164" spans="1:8" ht="17.25">
      <c r="A164" s="2" t="s">
        <v>54</v>
      </c>
      <c r="B164" s="3">
        <f>B169</f>
        <v>0.0016298611111111112</v>
      </c>
      <c r="C164" s="13" t="s">
        <v>43</v>
      </c>
      <c r="F164" s="2" t="s">
        <v>55</v>
      </c>
      <c r="G164" s="3">
        <f>G169</f>
        <v>0.0015994212962962965</v>
      </c>
      <c r="H164" s="13" t="s">
        <v>43</v>
      </c>
    </row>
    <row r="165" spans="1:8" ht="14.25">
      <c r="A165" s="5" t="s">
        <v>0</v>
      </c>
      <c r="B165" s="6" t="s">
        <v>1</v>
      </c>
      <c r="C165" s="6" t="s">
        <v>3</v>
      </c>
      <c r="F165" s="5" t="s">
        <v>0</v>
      </c>
      <c r="G165" s="6" t="s">
        <v>1</v>
      </c>
      <c r="H165" s="6" t="s">
        <v>3</v>
      </c>
    </row>
    <row r="166" spans="1:8" ht="14.25">
      <c r="A166" s="7" t="s">
        <v>10</v>
      </c>
      <c r="B166" s="8">
        <v>0.000340625</v>
      </c>
      <c r="C166" s="8"/>
      <c r="F166" s="7" t="s">
        <v>10</v>
      </c>
      <c r="G166" s="8">
        <v>0.00033877314814814816</v>
      </c>
      <c r="H166" s="8"/>
    </row>
    <row r="167" spans="1:8" ht="14.25">
      <c r="A167" s="7" t="s">
        <v>4</v>
      </c>
      <c r="B167" s="8">
        <v>0.0007476851851851851</v>
      </c>
      <c r="C167" s="8">
        <f>B167-B166</f>
        <v>0.0004070601851851851</v>
      </c>
      <c r="F167" s="7" t="s">
        <v>4</v>
      </c>
      <c r="G167" s="8">
        <v>0.000767824074074074</v>
      </c>
      <c r="H167" s="8">
        <f>G167-G166</f>
        <v>0.0004290509259259258</v>
      </c>
    </row>
    <row r="168" spans="1:8" ht="14.25">
      <c r="A168" s="7" t="s">
        <v>5</v>
      </c>
      <c r="B168" s="8">
        <v>0.001239351851851852</v>
      </c>
      <c r="C168" s="8">
        <f>B168-B167</f>
        <v>0.0004916666666666668</v>
      </c>
      <c r="F168" s="7" t="s">
        <v>5</v>
      </c>
      <c r="G168" s="8">
        <v>0.0012188657407407408</v>
      </c>
      <c r="H168" s="8">
        <f>G168-G167</f>
        <v>0.00045104166666666686</v>
      </c>
    </row>
    <row r="169" spans="1:8" ht="14.25">
      <c r="A169" s="7" t="s">
        <v>6</v>
      </c>
      <c r="B169" s="8">
        <v>0.0016298611111111112</v>
      </c>
      <c r="C169" s="8">
        <f>B169-B168</f>
        <v>0.0003905092592592593</v>
      </c>
      <c r="F169" s="7" t="s">
        <v>6</v>
      </c>
      <c r="G169" s="8">
        <v>0.0015994212962962965</v>
      </c>
      <c r="H169" s="8">
        <f>G169-G168</f>
        <v>0.00038055555555555564</v>
      </c>
    </row>
    <row r="177" ht="14.25" customHeight="1"/>
    <row r="178" spans="1:9" s="4" customFormat="1" ht="14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s="10" customFormat="1" ht="14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s="10" customFormat="1" ht="14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s="10" customFormat="1" ht="14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s="10" customFormat="1" ht="14.25">
      <c r="A182" s="1"/>
      <c r="B182" s="1"/>
      <c r="C182" s="1"/>
      <c r="D182" s="1"/>
      <c r="E182" s="1"/>
      <c r="F182" s="1"/>
      <c r="G182" s="1"/>
      <c r="H182" s="1"/>
      <c r="I182" s="1"/>
    </row>
    <row r="188" spans="1:9" ht="14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4.25">
      <c r="A189" s="10"/>
      <c r="B189" s="10"/>
      <c r="C189" s="10"/>
      <c r="D189" s="10"/>
      <c r="E189" s="10"/>
      <c r="F189" s="10"/>
      <c r="G189" s="10"/>
      <c r="H189" s="10"/>
      <c r="I189" s="10"/>
    </row>
    <row r="190" ht="14.25" customHeight="1"/>
    <row r="210" ht="14.25" customHeight="1"/>
    <row r="211" spans="1:9" s="4" customFormat="1" ht="14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s="10" customFormat="1" ht="14.25">
      <c r="A212" s="1"/>
      <c r="B212" s="1"/>
      <c r="C212" s="1"/>
      <c r="D212" s="1"/>
      <c r="E212" s="1"/>
      <c r="F212" s="1"/>
      <c r="G212" s="1"/>
      <c r="H212" s="1"/>
      <c r="I212" s="1"/>
    </row>
  </sheetData>
  <sheetProtection/>
  <mergeCells count="13">
    <mergeCell ref="A1:I1"/>
    <mergeCell ref="A2:I2"/>
    <mergeCell ref="A4:I4"/>
    <mergeCell ref="A23:I23"/>
    <mergeCell ref="A46:I46"/>
    <mergeCell ref="A63:I63"/>
    <mergeCell ref="A77:I77"/>
    <mergeCell ref="A90:I90"/>
    <mergeCell ref="A137:I137"/>
    <mergeCell ref="A107:I107"/>
    <mergeCell ref="A120:I120"/>
    <mergeCell ref="A145:I145"/>
    <mergeCell ref="A155:I155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Natsumi Hirayama</cp:lastModifiedBy>
  <cp:lastPrinted>2006-06-17T14:16:12Z</cp:lastPrinted>
  <dcterms:created xsi:type="dcterms:W3CDTF">1997-01-08T22:48:59Z</dcterms:created>
  <dcterms:modified xsi:type="dcterms:W3CDTF">2011-07-05T03:07:38Z</dcterms:modified>
  <cp:category/>
  <cp:version/>
  <cp:contentType/>
  <cp:contentStatus/>
</cp:coreProperties>
</file>