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0" yWindow="72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<sst xmlns="http://schemas.openxmlformats.org/spreadsheetml/2006/main" count="140" uniqueCount="46">
  <si>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距離</t>
  </si>
  <si>
    <t>SPLIT</t>
  </si>
  <si>
    <t>50M</t>
  </si>
  <si>
    <t>LAP(50)</t>
  </si>
  <si>
    <t>100M</t>
  </si>
  <si>
    <t>150M</t>
  </si>
  <si>
    <t>200M</t>
  </si>
  <si>
    <t>100M　自由形</t>
  </si>
  <si>
    <t>50M　自由形</t>
  </si>
  <si>
    <t>50M</t>
  </si>
  <si>
    <t>男子</t>
  </si>
  <si>
    <t>女子</t>
  </si>
  <si>
    <t>関東学生春季公認記録会</t>
  </si>
  <si>
    <t>稲原雅浩</t>
  </si>
  <si>
    <t>林春樹</t>
  </si>
  <si>
    <t>持丸綾香</t>
  </si>
  <si>
    <t>2010年5月8・9日（土・日）　町田市立室内プール（長水・タッチ板片側）</t>
  </si>
  <si>
    <t>末永俊和</t>
  </si>
  <si>
    <t>山根健輔</t>
  </si>
  <si>
    <t>200M  自由形</t>
  </si>
  <si>
    <t>100M</t>
  </si>
  <si>
    <t>150M</t>
  </si>
  <si>
    <t>200M</t>
  </si>
  <si>
    <t>250M</t>
  </si>
  <si>
    <t>上田貴生</t>
  </si>
  <si>
    <t>400M  自由形</t>
  </si>
  <si>
    <t>300M</t>
  </si>
  <si>
    <t>350M</t>
  </si>
  <si>
    <t>400M</t>
  </si>
  <si>
    <t>100M  背泳ぎ</t>
  </si>
  <si>
    <t>200M  背泳ぎ</t>
  </si>
  <si>
    <t>100M  平泳ぎ</t>
  </si>
  <si>
    <t>200M  平泳ぎ</t>
  </si>
  <si>
    <t>渡邉嵩也</t>
  </si>
  <si>
    <t>友部亮一</t>
  </si>
  <si>
    <t>200M  個人メドレー</t>
  </si>
  <si>
    <t>200M  フリーリレー</t>
  </si>
  <si>
    <t>東京農工大</t>
  </si>
  <si>
    <t>泳者</t>
  </si>
  <si>
    <t>北村圭</t>
  </si>
  <si>
    <t>LAP(100)</t>
  </si>
  <si>
    <t>BEST</t>
  </si>
  <si>
    <t>大学BEST</t>
  </si>
  <si>
    <t>BEST</t>
  </si>
  <si>
    <t>農工大記録</t>
  </si>
  <si>
    <t>BEST/農工大記録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</si>
</sst>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5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7" borderId="0" xfId="0" applyNumberFormat="1" applyFont="1" applyFill="1" applyBorder="1" applyAlignment="1">
      <alignment horizontal="right"/>
    </xf>
    <xf numFmtId="181" fontId="4" fillId="38" borderId="0" xfId="0" applyNumberFormat="1" applyFont="1" applyFill="1" applyBorder="1" applyAlignment="1">
      <alignment/>
    </xf>
    <xf numFmtId="181" fontId="4" fillId="36" borderId="10" xfId="0" applyNumberFormat="1" applyFont="1" applyFill="1" applyBorder="1" applyAlignment="1">
      <alignment horizontal="right"/>
    </xf>
    <xf numFmtId="181" fontId="8" fillId="39" borderId="0" xfId="0" applyNumberFormat="1" applyFont="1" applyFill="1" applyAlignment="1">
      <alignment/>
    </xf>
    <xf numFmtId="181" fontId="8" fillId="39" borderId="0" xfId="0" applyNumberFormat="1" applyFont="1" applyFill="1" applyAlignment="1">
      <alignment horizontal="right"/>
    </xf>
    <xf numFmtId="181" fontId="4" fillId="35" borderId="14" xfId="0" applyNumberFormat="1" applyFont="1" applyFill="1" applyBorder="1" applyAlignment="1">
      <alignment horizontal="center"/>
    </xf>
    <xf numFmtId="181" fontId="4" fillId="36" borderId="15" xfId="0" applyNumberFormat="1" applyFont="1" applyFill="1" applyBorder="1" applyAlignment="1">
      <alignment horizontal="right"/>
    </xf>
    <xf numFmtId="181" fontId="4" fillId="40" borderId="16" xfId="0" applyNumberFormat="1" applyFont="1" applyFill="1" applyBorder="1" applyAlignment="1">
      <alignment horizontal="center"/>
    </xf>
    <xf numFmtId="181" fontId="4" fillId="37" borderId="16" xfId="0" applyNumberFormat="1" applyFont="1" applyFill="1" applyBorder="1" applyAlignment="1">
      <alignment horizontal="right"/>
    </xf>
    <xf numFmtId="181" fontId="45" fillId="41" borderId="0" xfId="0" applyNumberFormat="1" applyFont="1" applyFill="1" applyAlignment="1">
      <alignment/>
    </xf>
    <xf numFmtId="181" fontId="46" fillId="41" borderId="0" xfId="0" applyNumberFormat="1" applyFont="1" applyFill="1" applyBorder="1" applyAlignment="1">
      <alignment/>
    </xf>
    <xf numFmtId="181" fontId="4" fillId="41" borderId="0" xfId="0" applyNumberFormat="1" applyFont="1" applyFill="1" applyAlignment="1">
      <alignment/>
    </xf>
    <xf numFmtId="0" fontId="5" fillId="42" borderId="17" xfId="0" applyNumberFormat="1" applyFont="1" applyFill="1" applyBorder="1" applyAlignment="1">
      <alignment horizontal="center"/>
    </xf>
    <xf numFmtId="0" fontId="5" fillId="42" borderId="18" xfId="0" applyNumberFormat="1" applyFont="1" applyFill="1" applyBorder="1" applyAlignment="1">
      <alignment horizontal="center"/>
    </xf>
    <xf numFmtId="0" fontId="5" fillId="42" borderId="19" xfId="0" applyNumberFormat="1" applyFont="1" applyFill="1" applyBorder="1" applyAlignment="1">
      <alignment horizontal="center"/>
    </xf>
    <xf numFmtId="0" fontId="6" fillId="43" borderId="20" xfId="0" applyNumberFormat="1" applyFont="1" applyFill="1" applyBorder="1" applyAlignment="1">
      <alignment horizontal="center"/>
    </xf>
    <xf numFmtId="181" fontId="7" fillId="44" borderId="14" xfId="0" applyNumberFormat="1" applyFont="1" applyFill="1" applyBorder="1" applyAlignment="1">
      <alignment horizontal="center"/>
    </xf>
    <xf numFmtId="181" fontId="4" fillId="35" borderId="10" xfId="0" applyNumberFormat="1" applyFont="1" applyFill="1" applyBorder="1" applyAlignment="1">
      <alignment horizontal="center"/>
    </xf>
    <xf numFmtId="181" fontId="4" fillId="36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showGridLines="0" tabSelected="1" zoomScalePageLayoutView="0" workbookViewId="0" topLeftCell="A1">
      <selection activeCell="I91" sqref="I9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5" t="s">
        <v>12</v>
      </c>
      <c r="B1" s="26"/>
      <c r="C1" s="26"/>
      <c r="D1" s="26"/>
      <c r="E1" s="26"/>
      <c r="F1" s="26"/>
      <c r="G1" s="26"/>
      <c r="H1" s="26"/>
      <c r="I1" s="27"/>
    </row>
    <row r="2" spans="1:9" ht="19.5" thickTop="1">
      <c r="A2" s="28" t="s">
        <v>16</v>
      </c>
      <c r="B2" s="28"/>
      <c r="C2" s="28"/>
      <c r="D2" s="28"/>
      <c r="E2" s="28"/>
      <c r="F2" s="28"/>
      <c r="G2" s="28"/>
      <c r="H2" s="28"/>
      <c r="I2" s="28"/>
    </row>
    <row r="4" spans="1:9" ht="24">
      <c r="A4" s="29" t="s">
        <v>8</v>
      </c>
      <c r="B4" s="29"/>
      <c r="C4" s="29"/>
      <c r="D4" s="29"/>
      <c r="E4" s="29"/>
      <c r="F4" s="29"/>
      <c r="G4" s="29"/>
      <c r="H4" s="29"/>
      <c r="I4" s="29"/>
    </row>
    <row r="6" spans="1:12" ht="17.25">
      <c r="A6" s="2" t="s">
        <v>14</v>
      </c>
      <c r="B6" s="3">
        <f>B8</f>
        <v>0.0003274305555555556</v>
      </c>
      <c r="C6" s="22" t="s">
        <v>41</v>
      </c>
      <c r="D6" s="4"/>
      <c r="F6" s="2" t="s">
        <v>17</v>
      </c>
      <c r="G6" s="3">
        <f>G8</f>
        <v>0.00030509259259259254</v>
      </c>
      <c r="H6" s="22" t="s">
        <v>41</v>
      </c>
      <c r="K6" s="5" t="s">
        <v>10</v>
      </c>
      <c r="L6" s="6" t="s">
        <v>11</v>
      </c>
    </row>
    <row r="7" spans="1:7" ht="14.25">
      <c r="A7" s="7" t="s">
        <v>0</v>
      </c>
      <c r="B7" s="8" t="s">
        <v>1</v>
      </c>
      <c r="F7" s="7" t="s">
        <v>0</v>
      </c>
      <c r="G7" s="8" t="s">
        <v>1</v>
      </c>
    </row>
    <row r="8" spans="1:7" ht="14.25">
      <c r="A8" s="9" t="s">
        <v>2</v>
      </c>
      <c r="B8" s="10">
        <v>0.0003274305555555556</v>
      </c>
      <c r="F8" s="9" t="s">
        <v>2</v>
      </c>
      <c r="G8" s="10">
        <v>0.00030509259259259254</v>
      </c>
    </row>
    <row r="11" spans="1:9" ht="24">
      <c r="A11" s="29" t="s">
        <v>7</v>
      </c>
      <c r="B11" s="29"/>
      <c r="C11" s="29"/>
      <c r="D11" s="29"/>
      <c r="E11" s="29"/>
      <c r="F11" s="29"/>
      <c r="G11" s="29"/>
      <c r="H11" s="29"/>
      <c r="I11" s="29"/>
    </row>
    <row r="13" spans="1:8" ht="17.25">
      <c r="A13" s="2" t="s">
        <v>14</v>
      </c>
      <c r="B13" s="3">
        <f>B16</f>
        <v>0.0007394675925925927</v>
      </c>
      <c r="C13" s="22" t="s">
        <v>41</v>
      </c>
      <c r="D13" s="4"/>
      <c r="F13" s="2" t="s">
        <v>18</v>
      </c>
      <c r="G13" s="3">
        <f>G16</f>
        <v>0.0006756944444444445</v>
      </c>
      <c r="H13" s="22" t="s">
        <v>42</v>
      </c>
    </row>
    <row r="14" spans="1:8" ht="14.25">
      <c r="A14" s="7" t="s">
        <v>0</v>
      </c>
      <c r="B14" s="8" t="s">
        <v>1</v>
      </c>
      <c r="C14" s="8" t="s">
        <v>3</v>
      </c>
      <c r="F14" s="7" t="s">
        <v>0</v>
      </c>
      <c r="G14" s="8" t="s">
        <v>1</v>
      </c>
      <c r="H14" s="8" t="s">
        <v>3</v>
      </c>
    </row>
    <row r="15" spans="1:8" ht="14.25">
      <c r="A15" s="9" t="s">
        <v>9</v>
      </c>
      <c r="B15" s="10">
        <v>0.00034907407407407413</v>
      </c>
      <c r="C15" s="10"/>
      <c r="F15" s="9" t="s">
        <v>9</v>
      </c>
      <c r="G15" s="10">
        <v>0.00031921296296296293</v>
      </c>
      <c r="H15" s="10"/>
    </row>
    <row r="16" spans="1:8" ht="14.25">
      <c r="A16" s="9" t="s">
        <v>4</v>
      </c>
      <c r="B16" s="10">
        <v>0.0007394675925925927</v>
      </c>
      <c r="C16" s="10">
        <f>B16-B15</f>
        <v>0.00039039351851851854</v>
      </c>
      <c r="F16" s="9" t="s">
        <v>4</v>
      </c>
      <c r="G16" s="10">
        <v>0.0006756944444444445</v>
      </c>
      <c r="H16" s="10">
        <f>G16-G15</f>
        <v>0.00035648148148148155</v>
      </c>
    </row>
    <row r="19" spans="1:9" ht="24">
      <c r="A19" s="29" t="s">
        <v>19</v>
      </c>
      <c r="B19" s="29"/>
      <c r="C19" s="29"/>
      <c r="D19" s="29"/>
      <c r="E19" s="29"/>
      <c r="F19" s="29"/>
      <c r="G19" s="29"/>
      <c r="H19" s="29"/>
      <c r="I19" s="29"/>
    </row>
    <row r="20" spans="1:9" ht="14.25">
      <c r="A20" s="11"/>
      <c r="B20" s="11"/>
      <c r="C20" s="11"/>
      <c r="D20" s="11"/>
      <c r="F20" s="11"/>
      <c r="G20" s="11"/>
      <c r="H20" s="11"/>
      <c r="I20" s="11"/>
    </row>
    <row r="21" spans="1:8" ht="17.25">
      <c r="A21" s="2" t="s">
        <v>24</v>
      </c>
      <c r="B21" s="3">
        <f>B26</f>
        <v>0.0014849537037037036</v>
      </c>
      <c r="C21" s="22" t="s">
        <v>42</v>
      </c>
      <c r="D21" s="4"/>
      <c r="E21" s="4"/>
      <c r="F21" s="2" t="s">
        <v>34</v>
      </c>
      <c r="G21" s="3">
        <f>G26</f>
        <v>0.0017376157407407407</v>
      </c>
      <c r="H21" s="22" t="s">
        <v>42</v>
      </c>
    </row>
    <row r="22" spans="1:8" ht="14.25">
      <c r="A22" s="7" t="s">
        <v>0</v>
      </c>
      <c r="B22" s="8" t="s">
        <v>1</v>
      </c>
      <c r="C22" s="18" t="s">
        <v>3</v>
      </c>
      <c r="D22" s="20"/>
      <c r="E22" s="12"/>
      <c r="F22" s="7" t="s">
        <v>0</v>
      </c>
      <c r="G22" s="8" t="s">
        <v>1</v>
      </c>
      <c r="H22" s="7" t="s">
        <v>3</v>
      </c>
    </row>
    <row r="23" spans="1:8" ht="14.25">
      <c r="A23" s="9" t="s">
        <v>9</v>
      </c>
      <c r="B23" s="10">
        <v>0.00033425925925925924</v>
      </c>
      <c r="C23" s="19"/>
      <c r="D23" s="21"/>
      <c r="F23" s="9" t="s">
        <v>9</v>
      </c>
      <c r="G23" s="10">
        <v>0.00038136574074074076</v>
      </c>
      <c r="H23" s="15"/>
    </row>
    <row r="24" spans="1:8" ht="14.25">
      <c r="A24" s="9" t="s">
        <v>20</v>
      </c>
      <c r="B24" s="10">
        <v>0.0007075231481481481</v>
      </c>
      <c r="C24" s="19">
        <f>B24-B23</f>
        <v>0.00037326388888888885</v>
      </c>
      <c r="D24" s="21"/>
      <c r="F24" s="9" t="s">
        <v>20</v>
      </c>
      <c r="G24" s="10">
        <v>0.0008211805555555556</v>
      </c>
      <c r="H24" s="15">
        <f>G24-G23</f>
        <v>0.0004398148148148148</v>
      </c>
    </row>
    <row r="25" spans="1:8" ht="14.25">
      <c r="A25" s="9" t="s">
        <v>21</v>
      </c>
      <c r="B25" s="10">
        <v>0.0011003472222222222</v>
      </c>
      <c r="C25" s="19">
        <f>B25-B24</f>
        <v>0.0003928240740740741</v>
      </c>
      <c r="D25" s="21"/>
      <c r="F25" s="9" t="s">
        <v>21</v>
      </c>
      <c r="G25" s="10">
        <v>0.0012789351851851853</v>
      </c>
      <c r="H25" s="15">
        <f>G25-G24</f>
        <v>0.0004577546296296297</v>
      </c>
    </row>
    <row r="26" spans="1:8" ht="14.25">
      <c r="A26" s="9" t="s">
        <v>22</v>
      </c>
      <c r="B26" s="10">
        <v>0.0014849537037037036</v>
      </c>
      <c r="C26" s="19">
        <f>B26-B25</f>
        <v>0.00038460648148148143</v>
      </c>
      <c r="D26" s="21"/>
      <c r="F26" s="9" t="s">
        <v>22</v>
      </c>
      <c r="G26" s="10">
        <v>0.0017376157407407407</v>
      </c>
      <c r="H26" s="15">
        <f>G26-G25</f>
        <v>0.0004586805555555555</v>
      </c>
    </row>
    <row r="27" spans="1:4" ht="14.25">
      <c r="A27" s="21"/>
      <c r="B27" s="13"/>
      <c r="C27" s="13"/>
      <c r="D27" s="13"/>
    </row>
    <row r="28" ht="14.25">
      <c r="A28" s="21"/>
    </row>
    <row r="29" spans="1:9" ht="24">
      <c r="A29" s="29" t="s">
        <v>25</v>
      </c>
      <c r="B29" s="29"/>
      <c r="C29" s="29"/>
      <c r="D29" s="29"/>
      <c r="E29" s="29"/>
      <c r="F29" s="29"/>
      <c r="G29" s="29"/>
      <c r="H29" s="29"/>
      <c r="I29" s="29"/>
    </row>
    <row r="30" ht="14.25">
      <c r="A30" s="21"/>
    </row>
    <row r="31" spans="1:3" ht="17.25">
      <c r="A31" s="2" t="s">
        <v>24</v>
      </c>
      <c r="B31" s="3">
        <f>B40</f>
        <v>0.003198842592592593</v>
      </c>
      <c r="C31" s="22" t="s">
        <v>42</v>
      </c>
    </row>
    <row r="32" spans="1:4" ht="14.25">
      <c r="A32" s="7" t="s">
        <v>0</v>
      </c>
      <c r="B32" s="8" t="s">
        <v>1</v>
      </c>
      <c r="C32" s="7" t="s">
        <v>3</v>
      </c>
      <c r="D32" s="7" t="s">
        <v>40</v>
      </c>
    </row>
    <row r="33" spans="1:4" ht="14.25">
      <c r="A33" s="9" t="s">
        <v>9</v>
      </c>
      <c r="B33" s="10">
        <v>0.00035219907407407406</v>
      </c>
      <c r="C33" s="15"/>
      <c r="D33" s="15"/>
    </row>
    <row r="34" spans="1:4" ht="14.25">
      <c r="A34" s="9" t="s">
        <v>20</v>
      </c>
      <c r="B34" s="10">
        <v>0.0007543981481481481</v>
      </c>
      <c r="C34" s="15">
        <f aca="true" t="shared" si="0" ref="C34:C40">B34-B33</f>
        <v>0.0004021990740740741</v>
      </c>
      <c r="D34" s="15">
        <f>B34</f>
        <v>0.0007543981481481481</v>
      </c>
    </row>
    <row r="35" spans="1:4" ht="14.25">
      <c r="A35" s="9" t="s">
        <v>21</v>
      </c>
      <c r="B35" s="10">
        <v>0.0011587962962962964</v>
      </c>
      <c r="C35" s="15">
        <f t="shared" si="0"/>
        <v>0.0004043981481481483</v>
      </c>
      <c r="D35" s="15"/>
    </row>
    <row r="36" spans="1:4" ht="14.25">
      <c r="A36" s="9" t="s">
        <v>22</v>
      </c>
      <c r="B36" s="10">
        <v>0.0015731481481481482</v>
      </c>
      <c r="C36" s="15">
        <f t="shared" si="0"/>
        <v>0.00041435185185185173</v>
      </c>
      <c r="D36" s="15">
        <f>B36-B34</f>
        <v>0.00081875</v>
      </c>
    </row>
    <row r="37" spans="1:4" ht="14.25">
      <c r="A37" s="15" t="s">
        <v>23</v>
      </c>
      <c r="B37" s="15">
        <v>0.001976388888888889</v>
      </c>
      <c r="C37" s="15">
        <f t="shared" si="0"/>
        <v>0.0004032407407407409</v>
      </c>
      <c r="D37" s="15"/>
    </row>
    <row r="38" spans="1:4" ht="14.25">
      <c r="A38" s="15" t="s">
        <v>26</v>
      </c>
      <c r="B38" s="15">
        <v>0.0023899305555555553</v>
      </c>
      <c r="C38" s="15">
        <f t="shared" si="0"/>
        <v>0.0004135416666666662</v>
      </c>
      <c r="D38" s="15">
        <f>B38-B36</f>
        <v>0.0008167824074074071</v>
      </c>
    </row>
    <row r="39" spans="1:4" ht="14.25">
      <c r="A39" s="15" t="s">
        <v>27</v>
      </c>
      <c r="B39" s="15">
        <v>0.0027968750000000003</v>
      </c>
      <c r="C39" s="15">
        <f t="shared" si="0"/>
        <v>0.000406944444444445</v>
      </c>
      <c r="D39" s="15"/>
    </row>
    <row r="40" spans="1:4" ht="14.25">
      <c r="A40" s="15" t="s">
        <v>28</v>
      </c>
      <c r="B40" s="15">
        <v>0.003198842592592593</v>
      </c>
      <c r="C40" s="15">
        <f t="shared" si="0"/>
        <v>0.00040196759259259265</v>
      </c>
      <c r="D40" s="15">
        <f>B40-B38</f>
        <v>0.0008089120370370377</v>
      </c>
    </row>
    <row r="41" spans="1:9" ht="14.25">
      <c r="A41" s="13"/>
      <c r="B41" s="14"/>
      <c r="C41" s="14"/>
      <c r="D41" s="14"/>
      <c r="E41" s="14"/>
      <c r="F41" s="14"/>
      <c r="G41" s="14"/>
      <c r="H41" s="14"/>
      <c r="I41" s="14"/>
    </row>
    <row r="42" spans="1:9" ht="14.25">
      <c r="A42" s="13"/>
      <c r="B42" s="14"/>
      <c r="C42" s="14"/>
      <c r="D42" s="14"/>
      <c r="E42" s="14"/>
      <c r="F42" s="14"/>
      <c r="G42" s="14"/>
      <c r="H42" s="14"/>
      <c r="I42" s="14"/>
    </row>
    <row r="43" spans="1:9" ht="24">
      <c r="A43" s="29" t="s">
        <v>29</v>
      </c>
      <c r="B43" s="29"/>
      <c r="C43" s="29"/>
      <c r="D43" s="29"/>
      <c r="E43" s="29"/>
      <c r="F43" s="29"/>
      <c r="G43" s="29"/>
      <c r="H43" s="29"/>
      <c r="I43" s="29"/>
    </row>
    <row r="44" spans="1:9" ht="14.25">
      <c r="A44" s="13"/>
      <c r="B44" s="14"/>
      <c r="C44" s="14"/>
      <c r="D44" s="14"/>
      <c r="E44" s="14"/>
      <c r="F44" s="14"/>
      <c r="G44" s="14"/>
      <c r="H44" s="14"/>
      <c r="I44" s="14"/>
    </row>
    <row r="45" spans="1:9" ht="17.25">
      <c r="A45" s="2" t="s">
        <v>39</v>
      </c>
      <c r="B45" s="3">
        <f>B48</f>
        <v>0.0007681712962962963</v>
      </c>
      <c r="C45" s="22" t="s">
        <v>43</v>
      </c>
      <c r="D45" s="14"/>
      <c r="E45" s="14"/>
      <c r="F45" s="14"/>
      <c r="G45" s="14"/>
      <c r="H45" s="14"/>
      <c r="I45" s="14"/>
    </row>
    <row r="46" spans="1:12" ht="14.25">
      <c r="A46" s="7" t="s">
        <v>0</v>
      </c>
      <c r="B46" s="8" t="s">
        <v>1</v>
      </c>
      <c r="C46" s="8" t="s">
        <v>3</v>
      </c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4.25">
      <c r="A47" s="9" t="s">
        <v>9</v>
      </c>
      <c r="B47" s="10">
        <v>0.00036689814814814815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4.25">
      <c r="A48" s="9" t="s">
        <v>4</v>
      </c>
      <c r="B48" s="10">
        <v>0.0007681712962962963</v>
      </c>
      <c r="C48" s="10">
        <f>B48-B47</f>
        <v>0.00040127314814814816</v>
      </c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="14" customFormat="1" ht="14.25">
      <c r="A50" s="13"/>
    </row>
    <row r="51" spans="1:9" s="14" customFormat="1" ht="24">
      <c r="A51" s="29" t="s">
        <v>30</v>
      </c>
      <c r="B51" s="29"/>
      <c r="C51" s="29"/>
      <c r="D51" s="29"/>
      <c r="E51" s="29"/>
      <c r="F51" s="29"/>
      <c r="G51" s="29"/>
      <c r="H51" s="29"/>
      <c r="I51" s="29"/>
    </row>
    <row r="52" s="14" customFormat="1" ht="14.25">
      <c r="A52" s="13"/>
    </row>
    <row r="53" spans="1:3" s="14" customFormat="1" ht="17.25">
      <c r="A53" s="2" t="s">
        <v>39</v>
      </c>
      <c r="B53" s="3">
        <f>B58</f>
        <v>0.0016855324074074073</v>
      </c>
      <c r="C53" s="22" t="s">
        <v>43</v>
      </c>
    </row>
    <row r="54" spans="1:3" s="14" customFormat="1" ht="14.25">
      <c r="A54" s="7" t="s">
        <v>0</v>
      </c>
      <c r="B54" s="8" t="s">
        <v>1</v>
      </c>
      <c r="C54" s="7" t="s">
        <v>3</v>
      </c>
    </row>
    <row r="55" spans="1:3" s="14" customFormat="1" ht="14.25">
      <c r="A55" s="9" t="s">
        <v>9</v>
      </c>
      <c r="B55" s="10">
        <v>0.0003806712962962963</v>
      </c>
      <c r="C55" s="15"/>
    </row>
    <row r="56" spans="1:3" s="14" customFormat="1" ht="14.25">
      <c r="A56" s="9" t="s">
        <v>20</v>
      </c>
      <c r="B56" s="10">
        <v>0.0008052083333333332</v>
      </c>
      <c r="C56" s="15">
        <f>B56-B55</f>
        <v>0.0004245370370370369</v>
      </c>
    </row>
    <row r="57" spans="1:3" s="14" customFormat="1" ht="14.25">
      <c r="A57" s="9" t="s">
        <v>21</v>
      </c>
      <c r="B57" s="10">
        <v>0.0012407407407407408</v>
      </c>
      <c r="C57" s="15">
        <f>B57-B56</f>
        <v>0.0004355324074074076</v>
      </c>
    </row>
    <row r="58" spans="1:3" s="14" customFormat="1" ht="14.25">
      <c r="A58" s="9" t="s">
        <v>22</v>
      </c>
      <c r="B58" s="10">
        <v>0.0016855324074074073</v>
      </c>
      <c r="C58" s="15">
        <f>B58-B57</f>
        <v>0.00044479166666666647</v>
      </c>
    </row>
    <row r="59" s="14" customFormat="1" ht="14.25">
      <c r="A59" s="13"/>
    </row>
    <row r="60" s="14" customFormat="1" ht="14.25">
      <c r="A60" s="13"/>
    </row>
    <row r="61" spans="1:9" s="14" customFormat="1" ht="24">
      <c r="A61" s="29" t="s">
        <v>31</v>
      </c>
      <c r="B61" s="29"/>
      <c r="C61" s="29"/>
      <c r="D61" s="29"/>
      <c r="E61" s="29"/>
      <c r="F61" s="29"/>
      <c r="G61" s="29"/>
      <c r="H61" s="29"/>
      <c r="I61" s="29"/>
    </row>
    <row r="62" spans="1:9" s="14" customFormat="1" ht="14.25">
      <c r="A62" s="1"/>
      <c r="B62" s="1"/>
      <c r="C62" s="1"/>
      <c r="D62" s="1"/>
      <c r="E62" s="1"/>
      <c r="F62" s="1"/>
      <c r="G62" s="1"/>
      <c r="H62" s="1"/>
      <c r="I62" s="1"/>
    </row>
    <row r="63" spans="1:9" s="14" customFormat="1" ht="17.25">
      <c r="A63" s="16" t="s">
        <v>15</v>
      </c>
      <c r="B63" s="17">
        <f>B66</f>
        <v>0.0011628472222222222</v>
      </c>
      <c r="C63" s="4"/>
      <c r="F63" s="2" t="s">
        <v>17</v>
      </c>
      <c r="G63" s="3">
        <f>G66</f>
        <v>0.000835185185185185</v>
      </c>
      <c r="H63" s="22" t="s">
        <v>45</v>
      </c>
      <c r="I63" s="23"/>
    </row>
    <row r="64" spans="1:8" s="14" customFormat="1" ht="14.25">
      <c r="A64" s="7" t="s">
        <v>0</v>
      </c>
      <c r="B64" s="8" t="s">
        <v>1</v>
      </c>
      <c r="C64" s="8" t="s">
        <v>3</v>
      </c>
      <c r="F64" s="7" t="s">
        <v>0</v>
      </c>
      <c r="G64" s="8" t="s">
        <v>1</v>
      </c>
      <c r="H64" s="8" t="s">
        <v>3</v>
      </c>
    </row>
    <row r="65" spans="1:8" s="14" customFormat="1" ht="14.25">
      <c r="A65" s="9" t="s">
        <v>9</v>
      </c>
      <c r="B65" s="10">
        <v>0.0005270833333333333</v>
      </c>
      <c r="C65" s="10"/>
      <c r="F65" s="9" t="s">
        <v>9</v>
      </c>
      <c r="G65" s="10">
        <v>0.00039375000000000006</v>
      </c>
      <c r="H65" s="10"/>
    </row>
    <row r="66" spans="1:9" s="14" customFormat="1" ht="14.25">
      <c r="A66" s="9" t="s">
        <v>4</v>
      </c>
      <c r="B66" s="10">
        <v>0.0011628472222222222</v>
      </c>
      <c r="C66" s="10">
        <f>B66-B65</f>
        <v>0.0006357638888888889</v>
      </c>
      <c r="F66" s="9" t="s">
        <v>4</v>
      </c>
      <c r="G66" s="10">
        <v>0.000835185185185185</v>
      </c>
      <c r="H66" s="10">
        <f>G66-G65</f>
        <v>0.00044143518518518495</v>
      </c>
      <c r="I66" s="4"/>
    </row>
    <row r="67" spans="1:12" s="14" customFormat="1" ht="14.25">
      <c r="A67" s="1"/>
      <c r="B67" s="1"/>
      <c r="C67" s="1"/>
      <c r="D67" s="1"/>
      <c r="E67" s="1"/>
      <c r="F67" s="1"/>
      <c r="G67" s="1"/>
      <c r="H67" s="1"/>
      <c r="I67" s="1"/>
      <c r="J67" s="12"/>
      <c r="K67" s="12"/>
      <c r="L67" s="12"/>
    </row>
    <row r="68" spans="1:12" s="14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s="14" customFormat="1" ht="24" customHeight="1">
      <c r="A69" s="29" t="s">
        <v>32</v>
      </c>
      <c r="B69" s="29"/>
      <c r="C69" s="29"/>
      <c r="D69" s="29"/>
      <c r="E69" s="29"/>
      <c r="F69" s="29"/>
      <c r="G69" s="29"/>
      <c r="H69" s="29"/>
      <c r="I69" s="29"/>
      <c r="J69" s="1"/>
      <c r="K69" s="1"/>
      <c r="L69" s="1"/>
    </row>
    <row r="70" spans="1:12" s="4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s="12" customFormat="1" ht="17.25">
      <c r="A71" s="2" t="s">
        <v>33</v>
      </c>
      <c r="B71" s="3">
        <f>B76</f>
        <v>0.0021255787037037037</v>
      </c>
      <c r="C71" s="22" t="s">
        <v>43</v>
      </c>
      <c r="D71" s="1"/>
      <c r="E71" s="1"/>
      <c r="F71" s="1"/>
      <c r="G71" s="1"/>
      <c r="H71" s="1"/>
      <c r="I71" s="1"/>
      <c r="J71" s="1"/>
      <c r="K71" s="1"/>
      <c r="L71" s="1"/>
    </row>
    <row r="72" spans="1:3" ht="14.25">
      <c r="A72" s="7" t="s">
        <v>0</v>
      </c>
      <c r="B72" s="8" t="s">
        <v>1</v>
      </c>
      <c r="C72" s="8" t="s">
        <v>3</v>
      </c>
    </row>
    <row r="73" spans="1:3" ht="14.25">
      <c r="A73" s="9" t="s">
        <v>9</v>
      </c>
      <c r="B73" s="10">
        <v>0.00045532407407407414</v>
      </c>
      <c r="C73" s="10"/>
    </row>
    <row r="74" spans="1:3" ht="14.25">
      <c r="A74" s="9" t="s">
        <v>4</v>
      </c>
      <c r="B74" s="10">
        <v>0.000994675925925926</v>
      </c>
      <c r="C74" s="10">
        <f>B74-B73</f>
        <v>0.0005393518518518518</v>
      </c>
    </row>
    <row r="75" spans="1:3" ht="14.25">
      <c r="A75" s="9" t="s">
        <v>5</v>
      </c>
      <c r="B75" s="10">
        <v>0.0015568287037037035</v>
      </c>
      <c r="C75" s="10">
        <f>B75-B74</f>
        <v>0.0005621527777777775</v>
      </c>
    </row>
    <row r="76" spans="1:3" ht="14.25">
      <c r="A76" s="9" t="s">
        <v>6</v>
      </c>
      <c r="B76" s="10">
        <v>0.0021255787037037037</v>
      </c>
      <c r="C76" s="10">
        <f>B76-B75</f>
        <v>0.0005687500000000002</v>
      </c>
    </row>
    <row r="79" spans="1:9" ht="24">
      <c r="A79" s="29" t="s">
        <v>35</v>
      </c>
      <c r="B79" s="29"/>
      <c r="C79" s="29"/>
      <c r="D79" s="29"/>
      <c r="E79" s="29"/>
      <c r="F79" s="29"/>
      <c r="G79" s="29"/>
      <c r="H79" s="29"/>
      <c r="I79" s="29"/>
    </row>
    <row r="81" spans="1:8" ht="17.25">
      <c r="A81" s="2" t="s">
        <v>33</v>
      </c>
      <c r="B81" s="3">
        <f>B86</f>
        <v>0.001972337962962963</v>
      </c>
      <c r="C81" s="22" t="s">
        <v>43</v>
      </c>
      <c r="F81" s="2" t="s">
        <v>34</v>
      </c>
      <c r="G81" s="3">
        <f>G86</f>
        <v>0.0018931712962962964</v>
      </c>
      <c r="H81" s="22" t="s">
        <v>43</v>
      </c>
    </row>
    <row r="82" spans="1:8" ht="14.25">
      <c r="A82" s="7" t="s">
        <v>0</v>
      </c>
      <c r="B82" s="8" t="s">
        <v>1</v>
      </c>
      <c r="C82" s="8" t="s">
        <v>3</v>
      </c>
      <c r="F82" s="7" t="s">
        <v>0</v>
      </c>
      <c r="G82" s="8" t="s">
        <v>1</v>
      </c>
      <c r="H82" s="8" t="s">
        <v>3</v>
      </c>
    </row>
    <row r="83" spans="1:8" ht="14.25">
      <c r="A83" s="9" t="s">
        <v>9</v>
      </c>
      <c r="B83" s="10">
        <v>0.0003881944444444444</v>
      </c>
      <c r="C83" s="10"/>
      <c r="F83" s="9" t="s">
        <v>9</v>
      </c>
      <c r="G83" s="10">
        <v>0.00038298611111111123</v>
      </c>
      <c r="H83" s="10"/>
    </row>
    <row r="84" spans="1:9" ht="14.25">
      <c r="A84" s="9" t="s">
        <v>4</v>
      </c>
      <c r="B84" s="10">
        <v>0.000882523148148148</v>
      </c>
      <c r="C84" s="10">
        <f>B84-B83</f>
        <v>0.0004943287037037036</v>
      </c>
      <c r="F84" s="9" t="s">
        <v>4</v>
      </c>
      <c r="G84" s="10">
        <v>0.0008855324074074075</v>
      </c>
      <c r="H84" s="10">
        <f>G84-G83</f>
        <v>0.0005025462962962963</v>
      </c>
      <c r="I84" s="4"/>
    </row>
    <row r="85" spans="1:9" ht="14.25">
      <c r="A85" s="9" t="s">
        <v>5</v>
      </c>
      <c r="B85" s="10">
        <v>0.001459259259259259</v>
      </c>
      <c r="C85" s="10">
        <f>B85-B84</f>
        <v>0.0005767361111111111</v>
      </c>
      <c r="F85" s="9" t="s">
        <v>5</v>
      </c>
      <c r="G85" s="10">
        <v>0.001432175925925926</v>
      </c>
      <c r="H85" s="10">
        <f>G85-G84</f>
        <v>0.0005466435185185185</v>
      </c>
      <c r="I85" s="12"/>
    </row>
    <row r="86" spans="1:8" ht="14.25">
      <c r="A86" s="9" t="s">
        <v>6</v>
      </c>
      <c r="B86" s="10">
        <v>0.001972337962962963</v>
      </c>
      <c r="C86" s="10">
        <f>B86-B85</f>
        <v>0.000513078703703704</v>
      </c>
      <c r="F86" s="9" t="s">
        <v>6</v>
      </c>
      <c r="G86" s="10">
        <v>0.0018931712962962964</v>
      </c>
      <c r="H86" s="10">
        <f>G86-G85</f>
        <v>0.0004609953703703705</v>
      </c>
    </row>
    <row r="89" spans="1:9" ht="24">
      <c r="A89" s="29" t="s">
        <v>36</v>
      </c>
      <c r="B89" s="29"/>
      <c r="C89" s="29"/>
      <c r="D89" s="29"/>
      <c r="E89" s="29"/>
      <c r="F89" s="29"/>
      <c r="G89" s="29"/>
      <c r="H89" s="29"/>
      <c r="I89" s="29"/>
    </row>
    <row r="91" spans="1:4" ht="17.25">
      <c r="A91" s="2" t="s">
        <v>37</v>
      </c>
      <c r="B91" s="3">
        <f>B96</f>
        <v>0.0011930555555555555</v>
      </c>
      <c r="C91" s="22" t="s">
        <v>44</v>
      </c>
      <c r="D91" s="24"/>
    </row>
    <row r="92" spans="1:5" ht="14.25">
      <c r="A92" s="7" t="s">
        <v>0</v>
      </c>
      <c r="B92" s="8" t="s">
        <v>1</v>
      </c>
      <c r="C92" s="8" t="s">
        <v>3</v>
      </c>
      <c r="D92" s="30" t="s">
        <v>38</v>
      </c>
      <c r="E92" s="30"/>
    </row>
    <row r="93" spans="1:12" s="4" customFormat="1" ht="14.25">
      <c r="A93" s="9" t="s">
        <v>9</v>
      </c>
      <c r="B93" s="10">
        <v>0.0003003472222222222</v>
      </c>
      <c r="C93" s="10"/>
      <c r="D93" s="31" t="s">
        <v>13</v>
      </c>
      <c r="E93" s="31"/>
      <c r="F93" s="1"/>
      <c r="G93" s="1"/>
      <c r="H93" s="1"/>
      <c r="I93" s="1"/>
      <c r="J93" s="1"/>
      <c r="K93" s="1"/>
      <c r="L93" s="1"/>
    </row>
    <row r="94" spans="1:12" s="12" customFormat="1" ht="14.25">
      <c r="A94" s="9" t="s">
        <v>4</v>
      </c>
      <c r="B94" s="10">
        <v>0.0005949074074074074</v>
      </c>
      <c r="C94" s="10">
        <f>B94-B93</f>
        <v>0.0002945601851851852</v>
      </c>
      <c r="D94" s="31" t="s">
        <v>17</v>
      </c>
      <c r="E94" s="31"/>
      <c r="F94" s="1"/>
      <c r="G94" s="1"/>
      <c r="H94" s="1"/>
      <c r="I94" s="1"/>
      <c r="J94" s="1"/>
      <c r="K94" s="1"/>
      <c r="L94" s="1"/>
    </row>
    <row r="95" spans="1:5" ht="14.25">
      <c r="A95" s="9" t="s">
        <v>5</v>
      </c>
      <c r="B95" s="10">
        <v>0.0008986111111111112</v>
      </c>
      <c r="C95" s="10">
        <f>B95-B94</f>
        <v>0.0003037037037037038</v>
      </c>
      <c r="D95" s="31" t="s">
        <v>24</v>
      </c>
      <c r="E95" s="31"/>
    </row>
    <row r="96" spans="1:5" ht="14.25">
      <c r="A96" s="9" t="s">
        <v>6</v>
      </c>
      <c r="B96" s="10">
        <v>0.0011930555555555555</v>
      </c>
      <c r="C96" s="10">
        <f>B96-B95</f>
        <v>0.0002944444444444443</v>
      </c>
      <c r="D96" s="31" t="s">
        <v>18</v>
      </c>
      <c r="E96" s="31"/>
    </row>
    <row r="99" ht="14.25">
      <c r="J99" s="4"/>
    </row>
    <row r="100" ht="14.25">
      <c r="J100" s="12"/>
    </row>
    <row r="106" spans="11:12" ht="14.25">
      <c r="K106" s="4"/>
      <c r="L106" s="4"/>
    </row>
    <row r="107" spans="11:12" ht="14.25">
      <c r="K107" s="12"/>
      <c r="L107" s="12"/>
    </row>
    <row r="110" spans="1:12" s="4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2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4" ht="14.25">
      <c r="J114" s="12"/>
    </row>
    <row r="121" spans="11:12" ht="14.25">
      <c r="K121" s="12"/>
      <c r="L121" s="12"/>
    </row>
    <row r="124" ht="24" customHeight="1">
      <c r="J124" s="12"/>
    </row>
    <row r="125" spans="1:12" s="12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ht="17.25" customHeight="1"/>
    <row r="131" spans="11:12" ht="14.25">
      <c r="K131" s="12"/>
      <c r="L131" s="12"/>
    </row>
    <row r="134" ht="14.25" customHeight="1"/>
    <row r="135" spans="1:12" s="12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mergeCells count="17">
    <mergeCell ref="D92:E92"/>
    <mergeCell ref="D93:E93"/>
    <mergeCell ref="D94:E94"/>
    <mergeCell ref="D95:E95"/>
    <mergeCell ref="D96:E96"/>
    <mergeCell ref="A51:I51"/>
    <mergeCell ref="A69:I69"/>
    <mergeCell ref="A89:I89"/>
    <mergeCell ref="A61:I61"/>
    <mergeCell ref="A1:I1"/>
    <mergeCell ref="A2:I2"/>
    <mergeCell ref="A4:I4"/>
    <mergeCell ref="A11:I11"/>
    <mergeCell ref="A19:I19"/>
    <mergeCell ref="A79:I79"/>
    <mergeCell ref="A29:I29"/>
    <mergeCell ref="A43:I43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2011-07-04T06:52:23Z</dcterms:modified>
  <cp:category/>
  <cp:version/>
  <cp:contentType/>
  <cp:contentStatus/>
</cp:coreProperties>
</file>