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550" windowHeight="568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<sst xmlns="http://schemas.openxmlformats.org/spreadsheetml/2006/main" count="242" uniqueCount="72">
  <si>
    <t>距離</t>
  </si>
  <si>
    <t>SPLIT</t>
  </si>
  <si>
    <t>50M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</si>
  <si>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</si>
  <si>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</si>
  <si>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</si>
  <si>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</si>
  <si>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</si>
  <si>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</si>
  <si>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</si>
  <si>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</si>
  <si>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</si>
  <si>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</si>
  <si>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200M　個人メドレー</t>
  </si>
  <si>
    <t>50M</t>
  </si>
  <si>
    <t>男子</t>
  </si>
  <si>
    <t>女子</t>
  </si>
  <si>
    <t>湯浅英俊</t>
  </si>
  <si>
    <t>林春樹</t>
  </si>
  <si>
    <t>稲原雅浩</t>
  </si>
  <si>
    <t>関東学生ウインターカップ公認記録会</t>
  </si>
  <si>
    <t>best</t>
  </si>
  <si>
    <t>小出晃子</t>
  </si>
  <si>
    <t>450M</t>
  </si>
  <si>
    <t>500M</t>
  </si>
  <si>
    <t>550M</t>
  </si>
  <si>
    <t>600M</t>
  </si>
  <si>
    <t>650M</t>
  </si>
  <si>
    <t>700M</t>
  </si>
  <si>
    <t>750M</t>
  </si>
  <si>
    <t>800M</t>
  </si>
  <si>
    <t>100M　平泳ぎ</t>
  </si>
  <si>
    <t>100M　個人メドレー</t>
  </si>
  <si>
    <t>2009年12月6日(日)　相模原市立総合プール(短水)</t>
  </si>
  <si>
    <t>渡邉嵩也</t>
  </si>
  <si>
    <t>末永俊和</t>
  </si>
  <si>
    <t>友部亮一</t>
  </si>
  <si>
    <t>山田翔太</t>
  </si>
  <si>
    <t>斎藤芽衣子</t>
  </si>
  <si>
    <t>上田貴生</t>
  </si>
  <si>
    <t>200M　自由形</t>
  </si>
  <si>
    <t>100M　バタフライ</t>
  </si>
  <si>
    <t>200M　バタフライ</t>
  </si>
  <si>
    <t>100M　背泳ぎ</t>
  </si>
  <si>
    <t>北村圭</t>
  </si>
  <si>
    <t>200M　背泳ぎ</t>
  </si>
  <si>
    <t>25M</t>
  </si>
  <si>
    <t>50M</t>
  </si>
  <si>
    <t>75M</t>
  </si>
  <si>
    <t>100M</t>
  </si>
  <si>
    <t>100M</t>
  </si>
  <si>
    <t>150M</t>
  </si>
  <si>
    <t>200M</t>
  </si>
  <si>
    <t>LAP(25)</t>
  </si>
  <si>
    <t>100M</t>
  </si>
  <si>
    <t>400M　フリーリレー</t>
  </si>
  <si>
    <t>東京農工大</t>
  </si>
  <si>
    <t>LAP(50)</t>
  </si>
  <si>
    <t>LAP(100)</t>
  </si>
  <si>
    <t>泳者</t>
  </si>
  <si>
    <t>50M</t>
  </si>
  <si>
    <t>100M</t>
  </si>
  <si>
    <t>400M　メドレーリレー</t>
  </si>
  <si>
    <t>上田貴生</t>
  </si>
  <si>
    <t>末永俊和</t>
  </si>
  <si>
    <t>LAP(200)</t>
  </si>
  <si>
    <t>800M　フリーリレー</t>
  </si>
  <si>
    <t>大学best</t>
  </si>
  <si>
    <t>事故best</t>
  </si>
  <si>
    <t>農工大記録</t>
  </si>
  <si>
    <r>
      <t>best・</t>
    </r>
    <r>
      <rPr>
        <b/>
        <sz val="12"/>
        <color indexed="34"/>
        <rFont val="ＭＳ Ｐゴシック"/>
        <family val="3"/>
      </rPr>
      <t>農工大記録</t>
    </r>
  </si>
  <si>
    <r>
      <t>best・</t>
    </r>
    <r>
      <rPr>
        <b/>
        <sz val="12"/>
        <color indexed="34"/>
        <rFont val="ＭＳ Ｐゴシック"/>
        <family val="3"/>
      </rPr>
      <t>農工大記録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</si>
</sst>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3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4" borderId="0" xfId="0" applyNumberFormat="1" applyFont="1" applyFill="1" applyBorder="1" applyAlignment="1">
      <alignment horizontal="right"/>
    </xf>
    <xf numFmtId="181" fontId="4" fillId="34" borderId="14" xfId="0" applyNumberFormat="1" applyFont="1" applyFill="1" applyBorder="1" applyAlignment="1">
      <alignment horizontal="right"/>
    </xf>
    <xf numFmtId="181" fontId="4" fillId="35" borderId="0" xfId="0" applyNumberFormat="1" applyFont="1" applyFill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7" fillId="36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81" fontId="4" fillId="33" borderId="10" xfId="0" applyNumberFormat="1" applyFont="1" applyFill="1" applyBorder="1" applyAlignment="1">
      <alignment horizontal="right"/>
    </xf>
    <xf numFmtId="181" fontId="7" fillId="37" borderId="0" xfId="0" applyNumberFormat="1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left" vertical="center"/>
    </xf>
    <xf numFmtId="181" fontId="9" fillId="38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  <xf numFmtId="181" fontId="48" fillId="36" borderId="0" xfId="0" applyNumberFormat="1" applyFont="1" applyFill="1" applyAlignment="1">
      <alignment/>
    </xf>
    <xf numFmtId="181" fontId="4" fillId="38" borderId="0" xfId="0" applyNumberFormat="1" applyFont="1" applyFill="1" applyAlignment="1">
      <alignment/>
    </xf>
    <xf numFmtId="181" fontId="49" fillId="38" borderId="0" xfId="0" applyNumberFormat="1" applyFont="1" applyFill="1" applyAlignment="1">
      <alignment/>
    </xf>
    <xf numFmtId="181" fontId="48" fillId="39" borderId="0" xfId="0" applyNumberFormat="1" applyFont="1" applyFill="1" applyAlignment="1">
      <alignment/>
    </xf>
    <xf numFmtId="0" fontId="5" fillId="40" borderId="15" xfId="0" applyNumberFormat="1" applyFont="1" applyFill="1" applyBorder="1" applyAlignment="1">
      <alignment horizontal="center"/>
    </xf>
    <xf numFmtId="0" fontId="5" fillId="40" borderId="16" xfId="0" applyNumberFormat="1" applyFont="1" applyFill="1" applyBorder="1" applyAlignment="1">
      <alignment horizontal="center"/>
    </xf>
    <xf numFmtId="0" fontId="5" fillId="40" borderId="17" xfId="0" applyNumberFormat="1" applyFont="1" applyFill="1" applyBorder="1" applyAlignment="1">
      <alignment horizontal="center"/>
    </xf>
    <xf numFmtId="0" fontId="6" fillId="41" borderId="18" xfId="0" applyNumberFormat="1" applyFont="1" applyFill="1" applyBorder="1" applyAlignment="1">
      <alignment horizontal="center"/>
    </xf>
    <xf numFmtId="181" fontId="7" fillId="42" borderId="19" xfId="0" applyNumberFormat="1" applyFont="1" applyFill="1" applyBorder="1" applyAlignment="1">
      <alignment horizontal="center"/>
    </xf>
    <xf numFmtId="181" fontId="4" fillId="33" borderId="20" xfId="0" applyNumberFormat="1" applyFont="1" applyFill="1" applyBorder="1" applyAlignment="1">
      <alignment horizontal="left" vertical="center"/>
    </xf>
    <xf numFmtId="181" fontId="4" fillId="33" borderId="21" xfId="0" applyNumberFormat="1" applyFont="1" applyFill="1" applyBorder="1" applyAlignment="1">
      <alignment horizontal="left" vertical="center"/>
    </xf>
    <xf numFmtId="181" fontId="4" fillId="33" borderId="22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/>
    </xf>
    <xf numFmtId="181" fontId="4" fillId="32" borderId="23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2" borderId="23" xfId="0" applyNumberFormat="1" applyFont="1" applyFill="1" applyBorder="1" applyAlignment="1">
      <alignment horizontal="right"/>
    </xf>
    <xf numFmtId="181" fontId="4" fillId="32" borderId="11" xfId="0" applyNumberFormat="1" applyFont="1" applyFill="1" applyBorder="1" applyAlignment="1">
      <alignment horizontal="right"/>
    </xf>
    <xf numFmtId="181" fontId="4" fillId="33" borderId="23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right"/>
    </xf>
    <xf numFmtId="181" fontId="4" fillId="33" borderId="24" xfId="0" applyNumberFormat="1" applyFont="1" applyFill="1" applyBorder="1" applyAlignment="1">
      <alignment horizontal="left" vertical="center" wrapText="1"/>
    </xf>
    <xf numFmtId="181" fontId="0" fillId="0" borderId="25" xfId="0" applyNumberFormat="1" applyBorder="1" applyAlignment="1">
      <alignment/>
    </xf>
    <xf numFmtId="181" fontId="0" fillId="0" borderId="12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showGridLines="0" tabSelected="1" zoomScalePageLayoutView="0" workbookViewId="0" topLeftCell="A10">
      <selection activeCell="C27" sqref="C27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2" t="s">
        <v>20</v>
      </c>
      <c r="B1" s="33"/>
      <c r="C1" s="33"/>
      <c r="D1" s="33"/>
      <c r="E1" s="33"/>
      <c r="F1" s="33"/>
      <c r="G1" s="33"/>
      <c r="H1" s="33"/>
      <c r="I1" s="34"/>
    </row>
    <row r="2" spans="1:9" ht="19.5" thickTop="1">
      <c r="A2" s="35" t="s">
        <v>33</v>
      </c>
      <c r="B2" s="35"/>
      <c r="C2" s="35"/>
      <c r="D2" s="35"/>
      <c r="E2" s="35"/>
      <c r="F2" s="35"/>
      <c r="G2" s="35"/>
      <c r="H2" s="35"/>
      <c r="I2" s="35"/>
    </row>
    <row r="4" spans="1:9" ht="24">
      <c r="A4" s="36" t="s">
        <v>12</v>
      </c>
      <c r="B4" s="36"/>
      <c r="C4" s="36"/>
      <c r="D4" s="36"/>
      <c r="E4" s="36"/>
      <c r="F4" s="36"/>
      <c r="G4" s="36"/>
      <c r="H4" s="36"/>
      <c r="I4" s="36"/>
    </row>
    <row r="6" spans="1:12" ht="17.25">
      <c r="A6" s="2" t="s">
        <v>34</v>
      </c>
      <c r="B6" s="3">
        <f>B8</f>
        <v>0.0003431712962962963</v>
      </c>
      <c r="C6" s="4"/>
      <c r="D6" s="5"/>
      <c r="F6" s="2" t="s">
        <v>35</v>
      </c>
      <c r="G6" s="3">
        <f>G8</f>
        <v>0.00030509259259259254</v>
      </c>
      <c r="H6" s="26" t="s">
        <v>67</v>
      </c>
      <c r="K6" s="6" t="s">
        <v>15</v>
      </c>
      <c r="L6" s="7" t="s">
        <v>16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0.0003431712962962963</v>
      </c>
      <c r="F8" s="10" t="s">
        <v>2</v>
      </c>
      <c r="G8" s="11">
        <v>0.00030509259259259254</v>
      </c>
    </row>
    <row r="10" spans="1:8" ht="17.25">
      <c r="A10" s="2" t="s">
        <v>36</v>
      </c>
      <c r="B10" s="3">
        <f>B12</f>
        <v>0.00034456018518518516</v>
      </c>
      <c r="C10" s="26" t="s">
        <v>21</v>
      </c>
      <c r="F10" s="2" t="s">
        <v>37</v>
      </c>
      <c r="G10" s="3">
        <f>G12</f>
        <v>0.00030162037037037033</v>
      </c>
      <c r="H10" s="26" t="s">
        <v>21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0.00034456018518518516</v>
      </c>
      <c r="F12" s="10" t="s">
        <v>2</v>
      </c>
      <c r="G12" s="11">
        <v>0.00030162037037037033</v>
      </c>
    </row>
    <row r="14" spans="1:8" ht="17.25">
      <c r="A14" s="12" t="s">
        <v>22</v>
      </c>
      <c r="B14" s="13">
        <f>B16</f>
        <v>0.0003496527777777778</v>
      </c>
      <c r="C14" s="26" t="s">
        <v>21</v>
      </c>
      <c r="D14" s="4"/>
      <c r="F14" s="12" t="s">
        <v>38</v>
      </c>
      <c r="G14" s="13">
        <f>G16</f>
        <v>0.0004440972222222222</v>
      </c>
      <c r="H14" s="26" t="s">
        <v>21</v>
      </c>
    </row>
    <row r="15" spans="1:7" ht="14.25">
      <c r="A15" s="8" t="s">
        <v>0</v>
      </c>
      <c r="B15" s="9" t="s">
        <v>1</v>
      </c>
      <c r="F15" s="8" t="s">
        <v>0</v>
      </c>
      <c r="G15" s="9" t="s">
        <v>1</v>
      </c>
    </row>
    <row r="16" spans="1:7" ht="14.25">
      <c r="A16" s="10" t="s">
        <v>14</v>
      </c>
      <c r="B16" s="11">
        <v>0.0003496527777777778</v>
      </c>
      <c r="F16" s="10" t="s">
        <v>14</v>
      </c>
      <c r="G16" s="11">
        <v>0.0004440972222222222</v>
      </c>
    </row>
    <row r="19" spans="1:9" ht="24">
      <c r="A19" s="36" t="s">
        <v>11</v>
      </c>
      <c r="B19" s="36"/>
      <c r="C19" s="36"/>
      <c r="D19" s="36"/>
      <c r="E19" s="36"/>
      <c r="F19" s="36"/>
      <c r="G19" s="36"/>
      <c r="H19" s="36"/>
      <c r="I19" s="36"/>
    </row>
    <row r="21" spans="1:8" ht="17.25">
      <c r="A21" s="2" t="s">
        <v>17</v>
      </c>
      <c r="B21" s="3">
        <f>B24</f>
        <v>0.0005968750000000001</v>
      </c>
      <c r="C21" s="26" t="s">
        <v>71</v>
      </c>
      <c r="D21" s="29"/>
      <c r="F21" s="2" t="s">
        <v>39</v>
      </c>
      <c r="G21" s="3">
        <f>G24</f>
        <v>0.0006554398148148149</v>
      </c>
      <c r="H21" s="26" t="s">
        <v>67</v>
      </c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14</v>
      </c>
      <c r="B23" s="11">
        <v>0.0002905092592592593</v>
      </c>
      <c r="C23" s="11"/>
      <c r="F23" s="10" t="s">
        <v>14</v>
      </c>
      <c r="G23" s="11">
        <v>0.0003179398148148148</v>
      </c>
      <c r="H23" s="11"/>
    </row>
    <row r="24" spans="1:8" ht="14.25">
      <c r="A24" s="10" t="s">
        <v>4</v>
      </c>
      <c r="B24" s="11">
        <v>0.0005968750000000001</v>
      </c>
      <c r="C24" s="11">
        <f>B24-B23</f>
        <v>0.0003063657407407408</v>
      </c>
      <c r="F24" s="10" t="s">
        <v>4</v>
      </c>
      <c r="G24" s="11">
        <v>0.0006554398148148149</v>
      </c>
      <c r="H24" s="11">
        <f>G24-G23</f>
        <v>0.00033750000000000007</v>
      </c>
    </row>
    <row r="26" spans="1:8" ht="17.25">
      <c r="A26" s="12" t="s">
        <v>38</v>
      </c>
      <c r="B26" s="13">
        <f>B29</f>
        <v>0.0010405092592592593</v>
      </c>
      <c r="C26" s="26" t="s">
        <v>21</v>
      </c>
      <c r="F26" s="2" t="s">
        <v>37</v>
      </c>
      <c r="G26" s="3">
        <f>G29</f>
        <v>0.0006861111111111112</v>
      </c>
      <c r="H26" s="26" t="s">
        <v>67</v>
      </c>
    </row>
    <row r="27" spans="1:8" ht="14.25">
      <c r="A27" s="8" t="s">
        <v>0</v>
      </c>
      <c r="B27" s="9" t="s">
        <v>1</v>
      </c>
      <c r="C27" s="9" t="s">
        <v>3</v>
      </c>
      <c r="F27" s="8" t="s">
        <v>0</v>
      </c>
      <c r="G27" s="9" t="s">
        <v>1</v>
      </c>
      <c r="H27" s="9" t="s">
        <v>3</v>
      </c>
    </row>
    <row r="28" spans="1:8" ht="14.25">
      <c r="A28" s="10" t="s">
        <v>14</v>
      </c>
      <c r="B28" s="11">
        <v>0.0004554398148148148</v>
      </c>
      <c r="C28" s="11"/>
      <c r="F28" s="10" t="s">
        <v>14</v>
      </c>
      <c r="G28" s="11">
        <v>0.00033171296296296296</v>
      </c>
      <c r="H28" s="11"/>
    </row>
    <row r="29" spans="1:8" ht="14.25" customHeight="1">
      <c r="A29" s="10" t="s">
        <v>4</v>
      </c>
      <c r="B29" s="11">
        <v>0.0010405092592592593</v>
      </c>
      <c r="C29" s="11">
        <f>B29-B28</f>
        <v>0.0005850694444444445</v>
      </c>
      <c r="F29" s="10" t="s">
        <v>4</v>
      </c>
      <c r="G29" s="11">
        <v>0.0006861111111111112</v>
      </c>
      <c r="H29" s="11">
        <f>G29-G28</f>
        <v>0.0003543981481481482</v>
      </c>
    </row>
    <row r="30" spans="1:9" s="5" customFormat="1" ht="14.25">
      <c r="A30" s="1"/>
      <c r="B30" s="1"/>
      <c r="C30" s="1"/>
      <c r="D30" s="1"/>
      <c r="E30" s="1"/>
      <c r="F30" s="1"/>
      <c r="G30" s="1"/>
      <c r="H30" s="1"/>
      <c r="I30" s="1"/>
    </row>
    <row r="31" spans="1:9" s="15" customFormat="1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24">
      <c r="A32" s="36" t="s">
        <v>40</v>
      </c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14"/>
      <c r="B33" s="14"/>
      <c r="C33" s="14"/>
      <c r="D33" s="14"/>
      <c r="F33" s="14"/>
      <c r="G33" s="14"/>
      <c r="H33" s="14"/>
      <c r="I33" s="14"/>
    </row>
    <row r="34" spans="1:8" ht="17.25">
      <c r="A34" s="2" t="s">
        <v>17</v>
      </c>
      <c r="B34" s="3">
        <f>B39</f>
        <v>0.0013391203703703705</v>
      </c>
      <c r="C34" s="26" t="s">
        <v>71</v>
      </c>
      <c r="D34" s="26"/>
      <c r="E34" s="5"/>
      <c r="F34" s="2" t="s">
        <v>18</v>
      </c>
      <c r="G34" s="3">
        <f>G39</f>
        <v>0.0016541666666666666</v>
      </c>
      <c r="H34" s="26" t="s">
        <v>21</v>
      </c>
    </row>
    <row r="35" spans="1:8" ht="14.25">
      <c r="A35" s="8" t="s">
        <v>0</v>
      </c>
      <c r="B35" s="9" t="s">
        <v>1</v>
      </c>
      <c r="C35" s="9" t="s">
        <v>3</v>
      </c>
      <c r="D35" s="15"/>
      <c r="F35" s="8" t="s">
        <v>0</v>
      </c>
      <c r="G35" s="9" t="s">
        <v>1</v>
      </c>
      <c r="H35" s="9" t="s">
        <v>3</v>
      </c>
    </row>
    <row r="36" spans="1:8" ht="14.25" customHeight="1">
      <c r="A36" s="10" t="s">
        <v>2</v>
      </c>
      <c r="B36" s="11">
        <v>0.00031631944444444443</v>
      </c>
      <c r="C36" s="11"/>
      <c r="F36" s="10" t="s">
        <v>2</v>
      </c>
      <c r="G36" s="11">
        <v>0.0003731481481481481</v>
      </c>
      <c r="H36" s="11"/>
    </row>
    <row r="37" spans="1:8" s="5" customFormat="1" ht="14.25">
      <c r="A37" s="10" t="s">
        <v>4</v>
      </c>
      <c r="B37" s="11">
        <v>0.000657175925925926</v>
      </c>
      <c r="C37" s="11">
        <f>B37-B36</f>
        <v>0.00034085648148148153</v>
      </c>
      <c r="D37" s="1"/>
      <c r="F37" s="10" t="s">
        <v>4</v>
      </c>
      <c r="G37" s="11">
        <v>0.000788888888888889</v>
      </c>
      <c r="H37" s="11">
        <f>G37-G36</f>
        <v>0.0004157407407407409</v>
      </c>
    </row>
    <row r="38" spans="1:8" s="15" customFormat="1" ht="14.25">
      <c r="A38" s="10" t="s">
        <v>5</v>
      </c>
      <c r="B38" s="11">
        <v>0.001002662037037037</v>
      </c>
      <c r="C38" s="11">
        <f>B38-B37</f>
        <v>0.00034548611111111097</v>
      </c>
      <c r="D38" s="1"/>
      <c r="F38" s="10" t="s">
        <v>5</v>
      </c>
      <c r="G38" s="11">
        <v>0.0012204861111111112</v>
      </c>
      <c r="H38" s="11">
        <f>G38-G37</f>
        <v>0.0004315972222222222</v>
      </c>
    </row>
    <row r="39" spans="1:8" ht="14.25">
      <c r="A39" s="10" t="s">
        <v>6</v>
      </c>
      <c r="B39" s="11">
        <v>0.0013391203703703705</v>
      </c>
      <c r="C39" s="11">
        <f>B39-B38</f>
        <v>0.0003364583333333336</v>
      </c>
      <c r="F39" s="10" t="s">
        <v>6</v>
      </c>
      <c r="G39" s="11">
        <v>0.0016541666666666666</v>
      </c>
      <c r="H39" s="11">
        <f>G39-G38</f>
        <v>0.0004336805555555554</v>
      </c>
    </row>
    <row r="42" spans="1:9" ht="24">
      <c r="A42" s="36" t="s">
        <v>31</v>
      </c>
      <c r="B42" s="36"/>
      <c r="C42" s="36"/>
      <c r="D42" s="36"/>
      <c r="E42" s="36"/>
      <c r="F42" s="36"/>
      <c r="G42" s="36"/>
      <c r="H42" s="36"/>
      <c r="I42" s="36"/>
    </row>
    <row r="43" spans="1:9" ht="14.25">
      <c r="A43" s="14"/>
      <c r="B43" s="14"/>
      <c r="C43" s="14"/>
      <c r="D43" s="14"/>
      <c r="F43" s="14"/>
      <c r="G43" s="14"/>
      <c r="H43" s="14"/>
      <c r="I43" s="14"/>
    </row>
    <row r="44" spans="1:9" ht="17.25">
      <c r="A44" s="12" t="s">
        <v>22</v>
      </c>
      <c r="B44" s="13">
        <f>B47</f>
        <v>0.0009961805555555555</v>
      </c>
      <c r="C44" s="26" t="s">
        <v>70</v>
      </c>
      <c r="D44" s="26"/>
      <c r="E44" s="5"/>
      <c r="F44" s="2" t="s">
        <v>35</v>
      </c>
      <c r="G44" s="3">
        <f>G47</f>
        <v>0.0007885416666666667</v>
      </c>
      <c r="H44" s="26" t="s">
        <v>70</v>
      </c>
      <c r="I44" s="26"/>
    </row>
    <row r="45" spans="1:8" ht="14.25">
      <c r="A45" s="8" t="s">
        <v>0</v>
      </c>
      <c r="B45" s="9" t="s">
        <v>1</v>
      </c>
      <c r="C45" s="9" t="s">
        <v>3</v>
      </c>
      <c r="D45" s="15"/>
      <c r="F45" s="8" t="s">
        <v>0</v>
      </c>
      <c r="G45" s="9" t="s">
        <v>1</v>
      </c>
      <c r="H45" s="9" t="s">
        <v>3</v>
      </c>
    </row>
    <row r="46" spans="1:8" ht="14.25">
      <c r="A46" s="10" t="s">
        <v>2</v>
      </c>
      <c r="B46" s="11">
        <v>0.00046481481481481477</v>
      </c>
      <c r="C46" s="11"/>
      <c r="F46" s="10" t="s">
        <v>2</v>
      </c>
      <c r="G46" s="11">
        <v>0.00037881944444444443</v>
      </c>
      <c r="H46" s="11"/>
    </row>
    <row r="47" spans="1:8" ht="14.25">
      <c r="A47" s="10" t="s">
        <v>4</v>
      </c>
      <c r="B47" s="11">
        <v>0.0009961805555555555</v>
      </c>
      <c r="C47" s="11">
        <f>B47-B46</f>
        <v>0.0005313657407407407</v>
      </c>
      <c r="F47" s="10" t="s">
        <v>4</v>
      </c>
      <c r="G47" s="11">
        <v>0.0007885416666666667</v>
      </c>
      <c r="H47" s="11">
        <f>G47-G46</f>
        <v>0.00040972222222222224</v>
      </c>
    </row>
    <row r="50" spans="1:9" ht="24">
      <c r="A50" s="36" t="s">
        <v>41</v>
      </c>
      <c r="B50" s="36"/>
      <c r="C50" s="36"/>
      <c r="D50" s="36"/>
      <c r="E50" s="36"/>
      <c r="F50" s="36"/>
      <c r="G50" s="36"/>
      <c r="H50" s="36"/>
      <c r="I50" s="36"/>
    </row>
    <row r="52" spans="1:4" ht="17.25" customHeight="1">
      <c r="A52" s="2" t="s">
        <v>18</v>
      </c>
      <c r="B52" s="3">
        <f>B55</f>
        <v>0.0008868055555555556</v>
      </c>
      <c r="C52" s="26" t="s">
        <v>21</v>
      </c>
      <c r="D52" s="5"/>
    </row>
    <row r="53" spans="1:3" ht="14.25">
      <c r="A53" s="8" t="s">
        <v>0</v>
      </c>
      <c r="B53" s="9" t="s">
        <v>1</v>
      </c>
      <c r="C53" s="9" t="s">
        <v>3</v>
      </c>
    </row>
    <row r="54" spans="1:3" ht="14.25">
      <c r="A54" s="10" t="s">
        <v>2</v>
      </c>
      <c r="B54" s="11">
        <v>0.0003861111111111111</v>
      </c>
      <c r="C54" s="11"/>
    </row>
    <row r="55" spans="1:3" ht="14.25">
      <c r="A55" s="10" t="s">
        <v>4</v>
      </c>
      <c r="B55" s="11">
        <v>0.0008868055555555556</v>
      </c>
      <c r="C55" s="11">
        <f>B55-B54</f>
        <v>0.0005006944444444445</v>
      </c>
    </row>
    <row r="56" spans="1:3" ht="14.25">
      <c r="A56" s="16"/>
      <c r="B56" s="16"/>
      <c r="C56" s="16"/>
    </row>
    <row r="57" spans="1:3" ht="14.25">
      <c r="A57" s="16"/>
      <c r="B57" s="16"/>
      <c r="C57" s="16"/>
    </row>
    <row r="58" spans="1:9" ht="24">
      <c r="A58" s="36" t="s">
        <v>42</v>
      </c>
      <c r="B58" s="36"/>
      <c r="C58" s="36"/>
      <c r="D58" s="36"/>
      <c r="E58" s="36"/>
      <c r="F58" s="36"/>
      <c r="G58" s="36"/>
      <c r="H58" s="36"/>
      <c r="I58" s="36"/>
    </row>
    <row r="59" spans="1:9" ht="14.25">
      <c r="A59" s="14"/>
      <c r="B59" s="14"/>
      <c r="C59" s="14"/>
      <c r="D59" s="14"/>
      <c r="F59" s="14"/>
      <c r="G59" s="14"/>
      <c r="H59" s="14"/>
      <c r="I59" s="14"/>
    </row>
    <row r="60" spans="1:5" ht="17.25">
      <c r="A60" s="2" t="s">
        <v>19</v>
      </c>
      <c r="B60" s="3">
        <f>B65</f>
        <v>0.0015452546296296297</v>
      </c>
      <c r="C60" s="26" t="s">
        <v>21</v>
      </c>
      <c r="D60" s="5"/>
      <c r="E60" s="5"/>
    </row>
    <row r="61" spans="1:4" ht="14.25">
      <c r="A61" s="8" t="s">
        <v>0</v>
      </c>
      <c r="B61" s="9" t="s">
        <v>1</v>
      </c>
      <c r="C61" s="9" t="s">
        <v>3</v>
      </c>
      <c r="D61" s="15"/>
    </row>
    <row r="62" spans="1:3" ht="14.25" customHeight="1">
      <c r="A62" s="10" t="s">
        <v>2</v>
      </c>
      <c r="B62" s="11">
        <v>0.0003260416666666667</v>
      </c>
      <c r="C62" s="11"/>
    </row>
    <row r="63" spans="1:5" ht="14.25">
      <c r="A63" s="10" t="s">
        <v>4</v>
      </c>
      <c r="B63" s="11">
        <v>0.0007141203703703703</v>
      </c>
      <c r="C63" s="11">
        <f>B63-B62</f>
        <v>0.0003880787037037036</v>
      </c>
      <c r="E63" s="5"/>
    </row>
    <row r="64" spans="1:5" ht="14.25">
      <c r="A64" s="10" t="s">
        <v>5</v>
      </c>
      <c r="B64" s="11">
        <v>0.0011261574074074073</v>
      </c>
      <c r="C64" s="11">
        <f>B64-B63</f>
        <v>0.00041203703703703704</v>
      </c>
      <c r="E64" s="15"/>
    </row>
    <row r="65" spans="1:4" ht="14.25">
      <c r="A65" s="10" t="s">
        <v>6</v>
      </c>
      <c r="B65" s="11">
        <v>0.0015452546296296297</v>
      </c>
      <c r="C65" s="11">
        <f>B65-B64</f>
        <v>0.0004190972222222224</v>
      </c>
      <c r="D65"/>
    </row>
    <row r="66" spans="1:9" ht="14.25">
      <c r="A66" s="16"/>
      <c r="B66" s="16"/>
      <c r="C66" s="16"/>
      <c r="D66" s="18"/>
      <c r="E66" s="18"/>
      <c r="F66" s="16"/>
      <c r="G66" s="16"/>
      <c r="H66" s="16"/>
      <c r="I66" s="5"/>
    </row>
    <row r="67" spans="1:9" ht="14.25">
      <c r="A67" s="17"/>
      <c r="B67" s="17"/>
      <c r="C67" s="17"/>
      <c r="D67" s="18"/>
      <c r="E67" s="18"/>
      <c r="F67" s="17"/>
      <c r="G67" s="17"/>
      <c r="H67" s="17"/>
      <c r="I67" s="15"/>
    </row>
    <row r="68" spans="1:9" ht="24">
      <c r="A68" s="36" t="s">
        <v>43</v>
      </c>
      <c r="B68" s="36"/>
      <c r="C68" s="36"/>
      <c r="D68" s="36"/>
      <c r="E68" s="36"/>
      <c r="F68" s="36"/>
      <c r="G68" s="36"/>
      <c r="H68" s="36"/>
      <c r="I68" s="36"/>
    </row>
    <row r="70" spans="1:4" ht="17.25">
      <c r="A70" s="2" t="s">
        <v>44</v>
      </c>
      <c r="B70" s="3">
        <f>B73</f>
        <v>0.0007450231481481482</v>
      </c>
      <c r="C70" s="26" t="s">
        <v>21</v>
      </c>
      <c r="D70" s="5"/>
    </row>
    <row r="71" spans="1:3" ht="14.25" customHeight="1">
      <c r="A71" s="8" t="s">
        <v>0</v>
      </c>
      <c r="B71" s="9" t="s">
        <v>1</v>
      </c>
      <c r="C71" s="9" t="s">
        <v>3</v>
      </c>
    </row>
    <row r="72" spans="1:9" s="5" customFormat="1" ht="14.25">
      <c r="A72" s="10" t="s">
        <v>2</v>
      </c>
      <c r="B72" s="11">
        <v>0.00036168981481481485</v>
      </c>
      <c r="C72" s="11"/>
      <c r="D72" s="1"/>
      <c r="E72" s="1"/>
      <c r="F72" s="1"/>
      <c r="G72" s="1"/>
      <c r="H72" s="1"/>
      <c r="I72" s="1"/>
    </row>
    <row r="73" spans="1:3" ht="14.25">
      <c r="A73" s="10" t="s">
        <v>4</v>
      </c>
      <c r="B73" s="11">
        <v>0.0007450231481481482</v>
      </c>
      <c r="C73" s="11">
        <f>B73-B72</f>
        <v>0.00038333333333333334</v>
      </c>
    </row>
    <row r="76" spans="1:9" ht="24">
      <c r="A76" s="36" t="s">
        <v>45</v>
      </c>
      <c r="B76" s="36"/>
      <c r="C76" s="36"/>
      <c r="D76" s="36"/>
      <c r="E76" s="36"/>
      <c r="F76" s="36"/>
      <c r="G76" s="36"/>
      <c r="H76" s="36"/>
      <c r="I76" s="36"/>
    </row>
    <row r="77" spans="1:9" ht="14.25">
      <c r="A77" s="14"/>
      <c r="B77" s="14"/>
      <c r="C77" s="14"/>
      <c r="D77" s="14"/>
      <c r="F77" s="14"/>
      <c r="G77" s="14"/>
      <c r="H77" s="14"/>
      <c r="I77" s="14"/>
    </row>
    <row r="78" spans="1:5" ht="17.25">
      <c r="A78" s="2" t="s">
        <v>44</v>
      </c>
      <c r="B78" s="3">
        <f>B83</f>
        <v>0.001651736111111111</v>
      </c>
      <c r="C78" s="26" t="s">
        <v>21</v>
      </c>
      <c r="D78" s="5"/>
      <c r="E78" s="5"/>
    </row>
    <row r="79" spans="1:4" ht="14.25" customHeight="1">
      <c r="A79" s="8" t="s">
        <v>0</v>
      </c>
      <c r="B79" s="9" t="s">
        <v>1</v>
      </c>
      <c r="C79" s="9" t="s">
        <v>3</v>
      </c>
      <c r="D79" s="15"/>
    </row>
    <row r="80" spans="1:3" ht="14.25">
      <c r="A80" s="10" t="s">
        <v>2</v>
      </c>
      <c r="B80" s="11">
        <v>0.0003870370370370371</v>
      </c>
      <c r="C80" s="11"/>
    </row>
    <row r="81" spans="1:5" ht="14.25">
      <c r="A81" s="10" t="s">
        <v>4</v>
      </c>
      <c r="B81" s="11">
        <v>0.0008043981481481482</v>
      </c>
      <c r="C81" s="11">
        <f>B81-B80</f>
        <v>0.0004173611111111111</v>
      </c>
      <c r="E81" s="5"/>
    </row>
    <row r="82" spans="1:5" ht="14.25">
      <c r="A82" s="10" t="s">
        <v>5</v>
      </c>
      <c r="B82" s="11">
        <v>0.0012302083333333334</v>
      </c>
      <c r="C82" s="11">
        <f>B82-B81</f>
        <v>0.0004258101851851852</v>
      </c>
      <c r="E82" s="15"/>
    </row>
    <row r="83" spans="1:4" ht="14.25">
      <c r="A83" s="10" t="s">
        <v>6</v>
      </c>
      <c r="B83" s="11">
        <v>0.001651736111111111</v>
      </c>
      <c r="C83" s="11">
        <f>B83-B82</f>
        <v>0.0004215277777777776</v>
      </c>
      <c r="D83"/>
    </row>
    <row r="86" spans="1:9" ht="24">
      <c r="A86" s="36" t="s">
        <v>32</v>
      </c>
      <c r="B86" s="36"/>
      <c r="C86" s="36"/>
      <c r="D86" s="36"/>
      <c r="E86" s="36"/>
      <c r="F86" s="36"/>
      <c r="G86" s="36"/>
      <c r="H86" s="36"/>
      <c r="I86" s="36"/>
    </row>
    <row r="87" spans="1:9" ht="14.25">
      <c r="A87" s="14"/>
      <c r="B87" s="14"/>
      <c r="C87" s="14"/>
      <c r="D87" s="14"/>
      <c r="F87" s="14"/>
      <c r="G87" s="14"/>
      <c r="H87" s="14"/>
      <c r="I87" s="14"/>
    </row>
    <row r="88" spans="1:8" ht="17.25">
      <c r="A88" s="2" t="s">
        <v>19</v>
      </c>
      <c r="B88" s="3">
        <f>B93</f>
        <v>0.0006975694444444443</v>
      </c>
      <c r="C88" s="26" t="s">
        <v>70</v>
      </c>
      <c r="D88" s="26"/>
      <c r="E88" s="5"/>
      <c r="F88" s="2" t="s">
        <v>34</v>
      </c>
      <c r="G88" s="3">
        <f>G93</f>
        <v>0.0008575231481481482</v>
      </c>
      <c r="H88" s="26" t="s">
        <v>21</v>
      </c>
    </row>
    <row r="89" spans="1:8" ht="14.25">
      <c r="A89" s="8" t="s">
        <v>0</v>
      </c>
      <c r="B89" s="9" t="s">
        <v>1</v>
      </c>
      <c r="C89" s="9" t="s">
        <v>53</v>
      </c>
      <c r="D89" s="15"/>
      <c r="F89" s="8" t="s">
        <v>0</v>
      </c>
      <c r="G89" s="9" t="s">
        <v>1</v>
      </c>
      <c r="H89" s="9" t="s">
        <v>53</v>
      </c>
    </row>
    <row r="90" spans="1:8" ht="14.25">
      <c r="A90" s="10" t="s">
        <v>46</v>
      </c>
      <c r="B90" s="11">
        <v>0.0001509259259259259</v>
      </c>
      <c r="C90" s="11"/>
      <c r="F90" s="10" t="s">
        <v>46</v>
      </c>
      <c r="G90" s="11">
        <v>0.00017256944444444446</v>
      </c>
      <c r="H90" s="11"/>
    </row>
    <row r="91" spans="1:8" ht="14.25">
      <c r="A91" s="10" t="s">
        <v>47</v>
      </c>
      <c r="B91" s="11">
        <v>0.000325462962962963</v>
      </c>
      <c r="C91" s="11">
        <f>B91-B90</f>
        <v>0.0001745370370370371</v>
      </c>
      <c r="E91" s="5"/>
      <c r="F91" s="10" t="s">
        <v>47</v>
      </c>
      <c r="G91" s="11">
        <v>0.0003984953703703704</v>
      </c>
      <c r="H91" s="11">
        <f>G91-G90</f>
        <v>0.00022592592592592594</v>
      </c>
    </row>
    <row r="92" spans="1:8" ht="14.25">
      <c r="A92" s="10" t="s">
        <v>48</v>
      </c>
      <c r="B92" s="11">
        <v>0.000534837962962963</v>
      </c>
      <c r="C92" s="11">
        <f>B92-B91</f>
        <v>0.00020937499999999998</v>
      </c>
      <c r="E92" s="15"/>
      <c r="F92" s="10" t="s">
        <v>48</v>
      </c>
      <c r="G92" s="11">
        <v>0.0006480324074074074</v>
      </c>
      <c r="H92" s="11">
        <f>G92-G91</f>
        <v>0.000249537037037037</v>
      </c>
    </row>
    <row r="93" spans="1:8" ht="14.25">
      <c r="A93" s="10" t="s">
        <v>49</v>
      </c>
      <c r="B93" s="11">
        <v>0.0006975694444444443</v>
      </c>
      <c r="C93" s="11">
        <f>B93-B92</f>
        <v>0.00016273148148148136</v>
      </c>
      <c r="D93"/>
      <c r="F93" s="10" t="s">
        <v>54</v>
      </c>
      <c r="G93" s="11">
        <v>0.0008575231481481482</v>
      </c>
      <c r="H93" s="11">
        <f>G93-G92</f>
        <v>0.00020949074074074077</v>
      </c>
    </row>
    <row r="94" ht="14.25" customHeight="1"/>
    <row r="95" spans="1:9" s="5" customFormat="1" ht="14.25">
      <c r="A95" s="1"/>
      <c r="B95" s="1"/>
      <c r="C95" s="1"/>
      <c r="D95" s="1"/>
      <c r="E95" s="1"/>
      <c r="F95" s="1"/>
      <c r="G95" s="1"/>
      <c r="H95" s="1"/>
      <c r="I95" s="1"/>
    </row>
    <row r="96" spans="1:9" s="15" customFormat="1" ht="24">
      <c r="A96" s="36" t="s">
        <v>13</v>
      </c>
      <c r="B96" s="36"/>
      <c r="C96" s="36"/>
      <c r="D96" s="36"/>
      <c r="E96" s="36"/>
      <c r="F96" s="36"/>
      <c r="G96" s="36"/>
      <c r="H96" s="36"/>
      <c r="I96" s="36"/>
    </row>
    <row r="97" spans="1:9" ht="14.25">
      <c r="A97" s="14"/>
      <c r="B97" s="14"/>
      <c r="C97" s="14"/>
      <c r="D97" s="14"/>
      <c r="F97" s="14"/>
      <c r="G97" s="14"/>
      <c r="H97" s="14"/>
      <c r="I97" s="14"/>
    </row>
    <row r="98" spans="1:8" ht="17.25">
      <c r="A98" s="2" t="s">
        <v>39</v>
      </c>
      <c r="B98" s="3">
        <f>B103</f>
        <v>0.001582175925925926</v>
      </c>
      <c r="C98" s="26" t="s">
        <v>21</v>
      </c>
      <c r="D98" s="5"/>
      <c r="E98" s="5"/>
      <c r="F98" s="2" t="s">
        <v>36</v>
      </c>
      <c r="G98" s="3">
        <f>G103</f>
        <v>0.001853125</v>
      </c>
      <c r="H98" s="31" t="s">
        <v>68</v>
      </c>
    </row>
    <row r="99" spans="1:8" ht="14.25">
      <c r="A99" s="8" t="s">
        <v>0</v>
      </c>
      <c r="B99" s="9" t="s">
        <v>1</v>
      </c>
      <c r="C99" s="9" t="s">
        <v>3</v>
      </c>
      <c r="D99" s="15"/>
      <c r="F99" s="8" t="s">
        <v>0</v>
      </c>
      <c r="G99" s="9" t="s">
        <v>1</v>
      </c>
      <c r="H99" s="9" t="s">
        <v>3</v>
      </c>
    </row>
    <row r="100" spans="1:8" ht="14.25">
      <c r="A100" s="10" t="s">
        <v>14</v>
      </c>
      <c r="B100" s="11">
        <v>0.00033761574074074076</v>
      </c>
      <c r="C100" s="11"/>
      <c r="F100" s="10" t="s">
        <v>2</v>
      </c>
      <c r="G100" s="11">
        <v>0.0003770833333333333</v>
      </c>
      <c r="H100" s="11"/>
    </row>
    <row r="101" spans="1:8" ht="14.25">
      <c r="A101" s="10" t="s">
        <v>50</v>
      </c>
      <c r="B101" s="11">
        <v>0.0007533564814814815</v>
      </c>
      <c r="C101" s="11">
        <f>B101-B100</f>
        <v>0.0004157407407407407</v>
      </c>
      <c r="E101" s="5"/>
      <c r="F101" s="10" t="s">
        <v>4</v>
      </c>
      <c r="G101" s="11">
        <v>0.0008728009259259258</v>
      </c>
      <c r="H101" s="11">
        <f>G101-G100</f>
        <v>0.0004957175925925925</v>
      </c>
    </row>
    <row r="102" spans="1:8" ht="14.25">
      <c r="A102" s="10" t="s">
        <v>51</v>
      </c>
      <c r="B102" s="11">
        <v>0.001220023148148148</v>
      </c>
      <c r="C102" s="11">
        <f>B102-B101</f>
        <v>0.00046666666666666655</v>
      </c>
      <c r="E102" s="15"/>
      <c r="F102" s="10" t="s">
        <v>5</v>
      </c>
      <c r="G102" s="11">
        <v>0.0013929398148148147</v>
      </c>
      <c r="H102" s="11">
        <f>G102-G101</f>
        <v>0.0005201388888888889</v>
      </c>
    </row>
    <row r="103" spans="1:8" ht="14.25">
      <c r="A103" s="10" t="s">
        <v>52</v>
      </c>
      <c r="B103" s="11">
        <v>0.001582175925925926</v>
      </c>
      <c r="C103" s="11">
        <f>B103-B102</f>
        <v>0.00036215277777777786</v>
      </c>
      <c r="D103"/>
      <c r="F103" s="10" t="s">
        <v>6</v>
      </c>
      <c r="G103" s="11">
        <v>0.001853125</v>
      </c>
      <c r="H103" s="11">
        <f>G103-G102</f>
        <v>0.0004601851851851852</v>
      </c>
    </row>
    <row r="104" ht="14.25" customHeight="1"/>
    <row r="105" spans="1:9" s="5" customFormat="1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s="15" customFormat="1" ht="24">
      <c r="A106" s="36" t="s">
        <v>55</v>
      </c>
      <c r="B106" s="36"/>
      <c r="C106" s="36"/>
      <c r="D106" s="36"/>
      <c r="E106" s="36"/>
      <c r="F106" s="36"/>
      <c r="G106" s="36"/>
      <c r="H106" s="36"/>
      <c r="I106" s="36"/>
    </row>
    <row r="107" spans="1:9" ht="14.25">
      <c r="A107" s="14"/>
      <c r="B107" s="14"/>
      <c r="C107" s="14"/>
      <c r="D107" s="14"/>
      <c r="F107" s="14"/>
      <c r="G107" s="14"/>
      <c r="H107" s="14"/>
      <c r="I107" s="14"/>
    </row>
    <row r="108" spans="1:9" ht="17.25">
      <c r="A108" s="19" t="s">
        <v>56</v>
      </c>
      <c r="B108" s="20">
        <f>B117</f>
        <v>0.0025369212962962962</v>
      </c>
      <c r="C108" s="30" t="s">
        <v>69</v>
      </c>
      <c r="D108" s="30"/>
      <c r="F108" s="5"/>
      <c r="G108" s="5"/>
      <c r="H108" s="5"/>
      <c r="I108" s="5"/>
    </row>
    <row r="109" spans="1:9" ht="14.25">
      <c r="A109" s="8" t="s">
        <v>0</v>
      </c>
      <c r="B109" s="9" t="s">
        <v>1</v>
      </c>
      <c r="C109" s="9" t="s">
        <v>57</v>
      </c>
      <c r="D109" s="9" t="s">
        <v>58</v>
      </c>
      <c r="E109" s="41" t="s">
        <v>59</v>
      </c>
      <c r="F109" s="42"/>
      <c r="G109" s="15"/>
      <c r="H109" s="15"/>
      <c r="I109" s="15"/>
    </row>
    <row r="110" spans="1:7" ht="14.25">
      <c r="A110" s="10" t="s">
        <v>60</v>
      </c>
      <c r="B110" s="11">
        <v>0.0003086805555555556</v>
      </c>
      <c r="C110" s="11"/>
      <c r="D110" s="11"/>
      <c r="E110" s="37" t="s">
        <v>19</v>
      </c>
      <c r="F110" s="38"/>
      <c r="G110" s="28" t="s">
        <v>21</v>
      </c>
    </row>
    <row r="111" spans="1:7" ht="14.25">
      <c r="A111" s="10" t="s">
        <v>61</v>
      </c>
      <c r="B111" s="11">
        <v>0.0006381944444444445</v>
      </c>
      <c r="C111" s="11">
        <f>B111-B110</f>
        <v>0.0003295138888888889</v>
      </c>
      <c r="D111" s="11">
        <f>B111</f>
        <v>0.0006381944444444445</v>
      </c>
      <c r="E111" s="39"/>
      <c r="F111" s="40"/>
      <c r="G111" s="21"/>
    </row>
    <row r="112" spans="1:6" ht="14.25">
      <c r="A112" s="10" t="s">
        <v>5</v>
      </c>
      <c r="B112" s="11">
        <v>0.0009494212962962963</v>
      </c>
      <c r="C112" s="11">
        <f aca="true" t="shared" si="0" ref="C112:C117">B112-B111</f>
        <v>0.0003112268518518518</v>
      </c>
      <c r="D112" s="11"/>
      <c r="E112" s="37" t="s">
        <v>64</v>
      </c>
      <c r="F112" s="38"/>
    </row>
    <row r="113" spans="1:9" ht="14.25">
      <c r="A113" s="10" t="s">
        <v>6</v>
      </c>
      <c r="B113" s="11">
        <v>0.001292824074074074</v>
      </c>
      <c r="C113" s="11">
        <f t="shared" si="0"/>
        <v>0.00034340277777777776</v>
      </c>
      <c r="D113" s="11">
        <f>B113-B111</f>
        <v>0.0006546296296296296</v>
      </c>
      <c r="E113" s="39"/>
      <c r="F113" s="40"/>
      <c r="G113" s="22"/>
      <c r="H113" s="22"/>
      <c r="I113" s="22"/>
    </row>
    <row r="114" spans="1:6" ht="14.25">
      <c r="A114" s="10" t="s">
        <v>7</v>
      </c>
      <c r="B114" s="11">
        <v>0.001600925925925926</v>
      </c>
      <c r="C114" s="11">
        <f t="shared" si="0"/>
        <v>0.00030810185185185194</v>
      </c>
      <c r="D114" s="11"/>
      <c r="E114" s="37" t="s">
        <v>63</v>
      </c>
      <c r="F114" s="38"/>
    </row>
    <row r="115" spans="1:6" ht="14.25">
      <c r="A115" s="10" t="s">
        <v>8</v>
      </c>
      <c r="B115" s="11">
        <v>0.0019359953703703703</v>
      </c>
      <c r="C115" s="11">
        <f t="shared" si="0"/>
        <v>0.00033506944444444426</v>
      </c>
      <c r="D115" s="11">
        <f>B115-B113</f>
        <v>0.0006431712962962962</v>
      </c>
      <c r="E115" s="39"/>
      <c r="F115" s="40"/>
    </row>
    <row r="116" spans="1:6" ht="14.25">
      <c r="A116" s="10" t="s">
        <v>9</v>
      </c>
      <c r="B116" s="11">
        <v>0.002229050925925926</v>
      </c>
      <c r="C116" s="11">
        <f t="shared" si="0"/>
        <v>0.00029305555555555573</v>
      </c>
      <c r="D116" s="11"/>
      <c r="E116" s="37" t="s">
        <v>17</v>
      </c>
      <c r="F116" s="38"/>
    </row>
    <row r="117" spans="1:6" ht="14.25">
      <c r="A117" s="10" t="s">
        <v>10</v>
      </c>
      <c r="B117" s="11">
        <v>0.0025369212962962962</v>
      </c>
      <c r="C117" s="11">
        <f t="shared" si="0"/>
        <v>0.00030787037037037024</v>
      </c>
      <c r="D117" s="11">
        <f>B117-B115</f>
        <v>0.000600925925925926</v>
      </c>
      <c r="E117" s="39"/>
      <c r="F117" s="40"/>
    </row>
    <row r="120" spans="1:9" ht="24">
      <c r="A120" s="36" t="s">
        <v>62</v>
      </c>
      <c r="B120" s="36"/>
      <c r="C120" s="36"/>
      <c r="D120" s="36"/>
      <c r="E120" s="36"/>
      <c r="F120" s="36"/>
      <c r="G120" s="36"/>
      <c r="H120" s="36"/>
      <c r="I120" s="36"/>
    </row>
    <row r="121" spans="1:9" ht="14.25">
      <c r="A121" s="14"/>
      <c r="B121" s="14"/>
      <c r="C121" s="14"/>
      <c r="D121" s="14"/>
      <c r="F121" s="14"/>
      <c r="G121" s="14"/>
      <c r="H121" s="14"/>
      <c r="I121" s="14"/>
    </row>
    <row r="122" spans="1:9" ht="17.25">
      <c r="A122" s="19" t="s">
        <v>56</v>
      </c>
      <c r="B122" s="20">
        <f>B131</f>
        <v>0.0028283564814814816</v>
      </c>
      <c r="C122" s="30" t="s">
        <v>69</v>
      </c>
      <c r="D122" s="30"/>
      <c r="F122" s="5"/>
      <c r="G122" s="5"/>
      <c r="H122" s="5"/>
      <c r="I122" s="5"/>
    </row>
    <row r="123" spans="1:9" ht="14.25">
      <c r="A123" s="8" t="s">
        <v>0</v>
      </c>
      <c r="B123" s="9" t="s">
        <v>1</v>
      </c>
      <c r="C123" s="9" t="s">
        <v>57</v>
      </c>
      <c r="D123" s="9" t="s">
        <v>58</v>
      </c>
      <c r="E123" s="41" t="s">
        <v>59</v>
      </c>
      <c r="F123" s="42"/>
      <c r="G123" s="15"/>
      <c r="H123" s="15"/>
      <c r="I123" s="15"/>
    </row>
    <row r="124" spans="1:6" ht="14.25">
      <c r="A124" s="10" t="s">
        <v>60</v>
      </c>
      <c r="B124" s="11">
        <v>0.00036747685185185185</v>
      </c>
      <c r="C124" s="11"/>
      <c r="D124" s="11"/>
      <c r="E124" s="37" t="s">
        <v>44</v>
      </c>
      <c r="F124" s="38"/>
    </row>
    <row r="125" spans="1:6" ht="14.25">
      <c r="A125" s="10" t="s">
        <v>61</v>
      </c>
      <c r="B125" s="11">
        <v>0.0007510416666666667</v>
      </c>
      <c r="C125" s="11">
        <f>B125-B124</f>
        <v>0.0003835648148148148</v>
      </c>
      <c r="D125" s="11">
        <f>B125</f>
        <v>0.0007510416666666667</v>
      </c>
      <c r="E125" s="39"/>
      <c r="F125" s="40"/>
    </row>
    <row r="126" spans="1:6" ht="14.25">
      <c r="A126" s="10" t="s">
        <v>5</v>
      </c>
      <c r="B126" s="11">
        <v>0.0011204861111111112</v>
      </c>
      <c r="C126" s="11">
        <f aca="true" t="shared" si="1" ref="C126:C131">B126-B125</f>
        <v>0.0003694444444444445</v>
      </c>
      <c r="D126" s="11"/>
      <c r="E126" s="37" t="s">
        <v>35</v>
      </c>
      <c r="F126" s="38"/>
    </row>
    <row r="127" spans="1:9" ht="14.25">
      <c r="A127" s="10" t="s">
        <v>6</v>
      </c>
      <c r="B127" s="11">
        <v>0.0015375</v>
      </c>
      <c r="C127" s="11">
        <f t="shared" si="1"/>
        <v>0.00041701388888888886</v>
      </c>
      <c r="D127" s="11">
        <f>B127-B125</f>
        <v>0.0007864583333333333</v>
      </c>
      <c r="E127" s="39"/>
      <c r="F127" s="40"/>
      <c r="G127" s="22"/>
      <c r="H127" s="22"/>
      <c r="I127" s="22"/>
    </row>
    <row r="128" spans="1:6" ht="14.25">
      <c r="A128" s="10" t="s">
        <v>7</v>
      </c>
      <c r="B128" s="11">
        <v>0.0018517361111111113</v>
      </c>
      <c r="C128" s="11">
        <f t="shared" si="1"/>
        <v>0.00031423611111111127</v>
      </c>
      <c r="D128" s="11"/>
      <c r="E128" s="37" t="s">
        <v>19</v>
      </c>
      <c r="F128" s="38"/>
    </row>
    <row r="129" spans="1:6" ht="14.25">
      <c r="A129" s="10" t="s">
        <v>8</v>
      </c>
      <c r="B129" s="11">
        <v>0.002216087962962963</v>
      </c>
      <c r="C129" s="11">
        <f t="shared" si="1"/>
        <v>0.0003643518518518518</v>
      </c>
      <c r="D129" s="11">
        <f>B129-B127</f>
        <v>0.0006785879629629631</v>
      </c>
      <c r="E129" s="39"/>
      <c r="F129" s="40"/>
    </row>
    <row r="130" spans="1:6" ht="14.25">
      <c r="A130" s="10" t="s">
        <v>9</v>
      </c>
      <c r="B130" s="11">
        <v>0.002511574074074074</v>
      </c>
      <c r="C130" s="11">
        <f t="shared" si="1"/>
        <v>0.00029548611111111095</v>
      </c>
      <c r="D130" s="11"/>
      <c r="E130" s="37" t="s">
        <v>17</v>
      </c>
      <c r="F130" s="38"/>
    </row>
    <row r="131" spans="1:6" ht="14.25">
      <c r="A131" s="10" t="s">
        <v>10</v>
      </c>
      <c r="B131" s="11">
        <v>0.0028283564814814816</v>
      </c>
      <c r="C131" s="11">
        <f t="shared" si="1"/>
        <v>0.00031678240740740755</v>
      </c>
      <c r="D131" s="11">
        <f>B131-B129</f>
        <v>0.0006122685185185185</v>
      </c>
      <c r="E131" s="39"/>
      <c r="F131" s="40"/>
    </row>
    <row r="132" spans="1:6" ht="14.25">
      <c r="A132" s="16"/>
      <c r="B132" s="16"/>
      <c r="C132" s="16"/>
      <c r="D132" s="16"/>
      <c r="E132" s="25"/>
      <c r="F132" s="25"/>
    </row>
    <row r="134" spans="1:9" ht="24">
      <c r="A134" s="36" t="s">
        <v>66</v>
      </c>
      <c r="B134" s="36"/>
      <c r="C134" s="36"/>
      <c r="D134" s="36"/>
      <c r="E134" s="36"/>
      <c r="F134" s="36"/>
      <c r="G134" s="36"/>
      <c r="H134" s="36"/>
      <c r="I134" s="36"/>
    </row>
    <row r="135" spans="1:9" ht="14.25" customHeight="1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4.25" customHeight="1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7" ht="17.25">
      <c r="A137" s="19" t="s">
        <v>56</v>
      </c>
      <c r="B137" s="20">
        <f>B154</f>
        <v>0.005795023148148149</v>
      </c>
      <c r="C137" s="30" t="s">
        <v>69</v>
      </c>
      <c r="D137" s="30"/>
      <c r="F137" s="5"/>
      <c r="G137" s="5"/>
    </row>
    <row r="138" spans="1:7" ht="14.25">
      <c r="A138" s="8" t="s">
        <v>0</v>
      </c>
      <c r="B138" s="9" t="s">
        <v>1</v>
      </c>
      <c r="C138" s="9" t="s">
        <v>57</v>
      </c>
      <c r="D138" s="43" t="s">
        <v>58</v>
      </c>
      <c r="E138" s="44"/>
      <c r="F138" s="9" t="s">
        <v>65</v>
      </c>
      <c r="G138" s="9" t="s">
        <v>59</v>
      </c>
    </row>
    <row r="139" spans="1:8" ht="14.25">
      <c r="A139" s="10" t="s">
        <v>60</v>
      </c>
      <c r="B139" s="11">
        <v>0.0003277777777777778</v>
      </c>
      <c r="C139" s="11"/>
      <c r="D139" s="45"/>
      <c r="E139" s="46"/>
      <c r="F139" s="23"/>
      <c r="G139" s="47" t="s">
        <v>19</v>
      </c>
      <c r="H139" s="28" t="s">
        <v>21</v>
      </c>
    </row>
    <row r="140" spans="1:8" ht="14.25">
      <c r="A140" s="10" t="s">
        <v>61</v>
      </c>
      <c r="B140" s="11">
        <v>0.0006866898148148149</v>
      </c>
      <c r="C140" s="11">
        <f>B140-B139</f>
        <v>0.0003589120370370371</v>
      </c>
      <c r="D140" s="45">
        <f>B140</f>
        <v>0.0006866898148148149</v>
      </c>
      <c r="E140" s="46"/>
      <c r="F140" s="23"/>
      <c r="G140" s="48"/>
      <c r="H140" s="27"/>
    </row>
    <row r="141" spans="1:8" ht="14.25">
      <c r="A141" s="10" t="s">
        <v>5</v>
      </c>
      <c r="B141" s="11">
        <v>0.0010546296296296298</v>
      </c>
      <c r="C141" s="11">
        <f aca="true" t="shared" si="2" ref="C141:C154">B141-B140</f>
        <v>0.00036793981481481487</v>
      </c>
      <c r="D141" s="45"/>
      <c r="E141" s="46"/>
      <c r="F141" s="23"/>
      <c r="G141" s="48"/>
      <c r="H141" s="27"/>
    </row>
    <row r="142" spans="1:8" ht="14.25">
      <c r="A142" s="10" t="s">
        <v>6</v>
      </c>
      <c r="B142" s="11">
        <v>0.0014175925925925925</v>
      </c>
      <c r="C142" s="11">
        <f t="shared" si="2"/>
        <v>0.0003629629629629627</v>
      </c>
      <c r="D142" s="45">
        <f>B142-B140</f>
        <v>0.0007309027777777776</v>
      </c>
      <c r="E142" s="46"/>
      <c r="F142" s="23">
        <f>B142</f>
        <v>0.0014175925925925925</v>
      </c>
      <c r="G142" s="49"/>
      <c r="H142" s="27"/>
    </row>
    <row r="143" spans="1:7" ht="14.25">
      <c r="A143" s="10" t="s">
        <v>7</v>
      </c>
      <c r="B143" s="11">
        <v>0.0017449074074074075</v>
      </c>
      <c r="C143" s="11">
        <f t="shared" si="2"/>
        <v>0.000327314814814815</v>
      </c>
      <c r="D143" s="45"/>
      <c r="E143" s="46"/>
      <c r="F143" s="23"/>
      <c r="G143" s="47" t="s">
        <v>39</v>
      </c>
    </row>
    <row r="144" spans="1:7" ht="14.25">
      <c r="A144" s="10" t="s">
        <v>8</v>
      </c>
      <c r="B144" s="11">
        <v>0.002105092592592593</v>
      </c>
      <c r="C144" s="11">
        <f t="shared" si="2"/>
        <v>0.0003601851851851854</v>
      </c>
      <c r="D144" s="45">
        <f>B144-B142</f>
        <v>0.0006875000000000004</v>
      </c>
      <c r="E144" s="46"/>
      <c r="F144" s="23"/>
      <c r="G144" s="48"/>
    </row>
    <row r="145" spans="1:7" ht="14.25">
      <c r="A145" s="10" t="s">
        <v>9</v>
      </c>
      <c r="B145" s="11">
        <v>0.0024792824074074075</v>
      </c>
      <c r="C145" s="11">
        <f t="shared" si="2"/>
        <v>0.0003741898148148146</v>
      </c>
      <c r="D145" s="45"/>
      <c r="E145" s="46"/>
      <c r="F145" s="23"/>
      <c r="G145" s="48"/>
    </row>
    <row r="146" spans="1:7" ht="14.25">
      <c r="A146" s="10" t="s">
        <v>10</v>
      </c>
      <c r="B146" s="11">
        <v>0.002842824074074074</v>
      </c>
      <c r="C146" s="11">
        <f t="shared" si="2"/>
        <v>0.0003635416666666665</v>
      </c>
      <c r="D146" s="45">
        <f>B146-B144</f>
        <v>0.0007377314814814811</v>
      </c>
      <c r="E146" s="46"/>
      <c r="F146" s="23">
        <f>B146-B142</f>
        <v>0.0014252314814814815</v>
      </c>
      <c r="G146" s="49"/>
    </row>
    <row r="147" spans="1:7" ht="14.25">
      <c r="A147" s="10" t="s">
        <v>23</v>
      </c>
      <c r="B147" s="11">
        <v>0.0031756944444444445</v>
      </c>
      <c r="C147" s="11">
        <f t="shared" si="2"/>
        <v>0.0003328703703703705</v>
      </c>
      <c r="D147" s="45"/>
      <c r="E147" s="46"/>
      <c r="F147" s="23"/>
      <c r="G147" s="47" t="s">
        <v>35</v>
      </c>
    </row>
    <row r="148" spans="1:7" ht="14.25">
      <c r="A148" s="10" t="s">
        <v>24</v>
      </c>
      <c r="B148" s="11">
        <v>0.003550578703703704</v>
      </c>
      <c r="C148" s="11">
        <f t="shared" si="2"/>
        <v>0.00037488425925925927</v>
      </c>
      <c r="D148" s="45">
        <f>B148-B146</f>
        <v>0.0007077546296296298</v>
      </c>
      <c r="E148" s="46"/>
      <c r="F148" s="23"/>
      <c r="G148" s="48"/>
    </row>
    <row r="149" spans="1:7" ht="14.25">
      <c r="A149" s="10" t="s">
        <v>25</v>
      </c>
      <c r="B149" s="11">
        <v>0.003942013888888889</v>
      </c>
      <c r="C149" s="11">
        <f t="shared" si="2"/>
        <v>0.0003914351851851852</v>
      </c>
      <c r="D149" s="45"/>
      <c r="E149" s="46"/>
      <c r="F149" s="23"/>
      <c r="G149" s="48"/>
    </row>
    <row r="150" spans="1:7" ht="14.25">
      <c r="A150" s="10" t="s">
        <v>26</v>
      </c>
      <c r="B150" s="11">
        <v>0.004325462962962962</v>
      </c>
      <c r="C150" s="11">
        <f t="shared" si="2"/>
        <v>0.0003834490740740734</v>
      </c>
      <c r="D150" s="45">
        <f>B150-B148</f>
        <v>0.0007748842592592586</v>
      </c>
      <c r="E150" s="46"/>
      <c r="F150" s="23">
        <f>B150-B146</f>
        <v>0.0014826388888888884</v>
      </c>
      <c r="G150" s="49"/>
    </row>
    <row r="151" spans="1:7" ht="14.25">
      <c r="A151" s="10" t="s">
        <v>27</v>
      </c>
      <c r="B151" s="11">
        <v>0.004659375</v>
      </c>
      <c r="C151" s="11">
        <f t="shared" si="2"/>
        <v>0.00033391203703703794</v>
      </c>
      <c r="D151" s="45"/>
      <c r="E151" s="46"/>
      <c r="F151" s="23"/>
      <c r="G151" s="47" t="s">
        <v>44</v>
      </c>
    </row>
    <row r="152" spans="1:7" ht="14.25">
      <c r="A152" s="10" t="s">
        <v>28</v>
      </c>
      <c r="B152" s="11">
        <v>0.0050284722222222215</v>
      </c>
      <c r="C152" s="11">
        <f t="shared" si="2"/>
        <v>0.0003690972222222212</v>
      </c>
      <c r="D152" s="45">
        <f>B152-B150</f>
        <v>0.0007030092592592591</v>
      </c>
      <c r="E152" s="46"/>
      <c r="F152" s="23"/>
      <c r="G152" s="48"/>
    </row>
    <row r="153" spans="1:7" ht="14.25">
      <c r="A153" s="10" t="s">
        <v>29</v>
      </c>
      <c r="B153" s="11">
        <v>0.005409722222222222</v>
      </c>
      <c r="C153" s="11">
        <f t="shared" si="2"/>
        <v>0.0003812500000000005</v>
      </c>
      <c r="D153" s="45"/>
      <c r="E153" s="46"/>
      <c r="F153" s="23"/>
      <c r="G153" s="48"/>
    </row>
    <row r="154" spans="1:7" ht="14.25">
      <c r="A154" s="10" t="s">
        <v>30</v>
      </c>
      <c r="B154" s="11">
        <v>0.005795023148148149</v>
      </c>
      <c r="C154" s="11">
        <f t="shared" si="2"/>
        <v>0.00038530092592592696</v>
      </c>
      <c r="D154" s="45">
        <f>B154-B152</f>
        <v>0.0007665509259259275</v>
      </c>
      <c r="E154" s="46"/>
      <c r="F154" s="23">
        <f>B154-B150</f>
        <v>0.0014695601851851866</v>
      </c>
      <c r="G154" s="49"/>
    </row>
  </sheetData>
  <sheetProtection/>
  <mergeCells count="46">
    <mergeCell ref="D151:E151"/>
    <mergeCell ref="G151:G154"/>
    <mergeCell ref="D152:E152"/>
    <mergeCell ref="D153:E153"/>
    <mergeCell ref="D154:E154"/>
    <mergeCell ref="A134:I134"/>
    <mergeCell ref="D143:E143"/>
    <mergeCell ref="G143:G146"/>
    <mergeCell ref="D144:E144"/>
    <mergeCell ref="D145:E145"/>
    <mergeCell ref="D146:E146"/>
    <mergeCell ref="D147:E147"/>
    <mergeCell ref="G147:G150"/>
    <mergeCell ref="D148:E148"/>
    <mergeCell ref="D149:E149"/>
    <mergeCell ref="D150:E150"/>
    <mergeCell ref="E128:F129"/>
    <mergeCell ref="E130:F131"/>
    <mergeCell ref="D138:E138"/>
    <mergeCell ref="D139:E139"/>
    <mergeCell ref="G139:G142"/>
    <mergeCell ref="D140:E140"/>
    <mergeCell ref="D141:E141"/>
    <mergeCell ref="D142:E142"/>
    <mergeCell ref="E110:F111"/>
    <mergeCell ref="E112:F113"/>
    <mergeCell ref="A120:I120"/>
    <mergeCell ref="E123:F123"/>
    <mergeCell ref="E124:F125"/>
    <mergeCell ref="E126:F127"/>
    <mergeCell ref="A58:I58"/>
    <mergeCell ref="A68:I68"/>
    <mergeCell ref="A76:I76"/>
    <mergeCell ref="E114:F115"/>
    <mergeCell ref="E116:F117"/>
    <mergeCell ref="A50:I50"/>
    <mergeCell ref="A86:I86"/>
    <mergeCell ref="A96:I96"/>
    <mergeCell ref="A106:I106"/>
    <mergeCell ref="E109:F109"/>
    <mergeCell ref="A1:I1"/>
    <mergeCell ref="A2:I2"/>
    <mergeCell ref="A4:I4"/>
    <mergeCell ref="A19:I19"/>
    <mergeCell ref="A32:I32"/>
    <mergeCell ref="A42:I4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</cp:lastModifiedBy>
  <cp:lastPrinted>2006-06-17T14:16:12Z</cp:lastPrinted>
  <dcterms:created xsi:type="dcterms:W3CDTF">1997-01-08T22:48:59Z</dcterms:created>
  <dcterms:modified xsi:type="dcterms:W3CDTF">2010-01-04T13:38:22Z</dcterms:modified>
  <cp:category/>
  <cp:version/>
  <cp:contentType/>
  <cp:contentStatus/>
</cp:coreProperties>
</file>