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0" yWindow="72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<sst xmlns="http://schemas.openxmlformats.org/spreadsheetml/2006/main" count="97" uniqueCount="48">
  <si>
    <t>距離</t>
  </si>
  <si>
    <t>SPLIT</t>
  </si>
  <si>
    <t>50M</t>
  </si>
  <si>
    <t>LAP(50)</t>
  </si>
  <si>
    <t>100M</t>
  </si>
  <si>
    <t>LAP(100)</t>
  </si>
  <si>
    <t>150M</t>
  </si>
  <si>
    <t>200M</t>
  </si>
  <si>
    <t>100M　自由形</t>
  </si>
  <si>
    <t>50M　自由形</t>
  </si>
  <si>
    <t>100M　平泳ぎ</t>
  </si>
  <si>
    <t>50M</t>
  </si>
  <si>
    <t>男子</t>
  </si>
  <si>
    <t>女子</t>
  </si>
  <si>
    <t>関東学生春季公認記録会</t>
  </si>
  <si>
    <t>2009年5月9・10日（土・日）　町田市立室内プール（長水・タッチ板片側）</t>
  </si>
  <si>
    <t>清宮祐一</t>
  </si>
  <si>
    <t>渡邉嵩也</t>
  </si>
  <si>
    <t>湯浅英俊</t>
  </si>
  <si>
    <t>1500M　自由形</t>
  </si>
  <si>
    <t>稲原雅浩</t>
  </si>
  <si>
    <t>250M</t>
  </si>
  <si>
    <t>300M</t>
  </si>
  <si>
    <t>350M</t>
  </si>
  <si>
    <t>400M</t>
  </si>
  <si>
    <t>500M</t>
  </si>
  <si>
    <t>600M</t>
  </si>
  <si>
    <t>700M</t>
  </si>
  <si>
    <t>800M</t>
  </si>
  <si>
    <t>900M</t>
  </si>
  <si>
    <t>1000M</t>
  </si>
  <si>
    <t>1100M</t>
  </si>
  <si>
    <t>1200M</t>
  </si>
  <si>
    <t>1300M</t>
  </si>
  <si>
    <t>1400M</t>
  </si>
  <si>
    <t>1500M</t>
  </si>
  <si>
    <t>林春樹</t>
  </si>
  <si>
    <t>best</t>
  </si>
  <si>
    <t>持丸綾香</t>
  </si>
  <si>
    <t>200M　個人メドレー</t>
  </si>
  <si>
    <t>400M　個人メドレー</t>
  </si>
  <si>
    <t>best・農工記録</t>
  </si>
  <si>
    <t xml:space="preserve">    </t>
  </si>
  <si>
    <t>1'06"19</t>
  </si>
  <si>
    <t>31"01</t>
  </si>
  <si>
    <t>27"31</t>
  </si>
  <si>
    <t>55"21</t>
  </si>
  <si>
    <t>best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</si>
</sst>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37" borderId="0" xfId="0" applyNumberFormat="1" applyFont="1" applyFill="1" applyBorder="1" applyAlignment="1">
      <alignment horizontal="right"/>
    </xf>
    <xf numFmtId="181" fontId="4" fillId="38" borderId="0" xfId="0" applyNumberFormat="1" applyFont="1" applyFill="1" applyBorder="1" applyAlignment="1">
      <alignment/>
    </xf>
    <xf numFmtId="181" fontId="0" fillId="38" borderId="0" xfId="0" applyNumberFormat="1" applyFont="1" applyFill="1" applyBorder="1" applyAlignment="1">
      <alignment/>
    </xf>
    <xf numFmtId="181" fontId="4" fillId="36" borderId="10" xfId="0" applyNumberFormat="1" applyFont="1" applyFill="1" applyBorder="1" applyAlignment="1">
      <alignment horizontal="right"/>
    </xf>
    <xf numFmtId="181" fontId="46" fillId="39" borderId="0" xfId="0" applyNumberFormat="1" applyFont="1" applyFill="1" applyAlignment="1">
      <alignment/>
    </xf>
    <xf numFmtId="181" fontId="9" fillId="38" borderId="0" xfId="0" applyNumberFormat="1" applyFont="1" applyFill="1" applyBorder="1" applyAlignment="1">
      <alignment/>
    </xf>
    <xf numFmtId="181" fontId="4" fillId="40" borderId="0" xfId="0" applyNumberFormat="1" applyFont="1" applyFill="1" applyBorder="1" applyAlignment="1">
      <alignment horizontal="center"/>
    </xf>
    <xf numFmtId="181" fontId="8" fillId="41" borderId="0" xfId="0" applyNumberFormat="1" applyFont="1" applyFill="1" applyAlignment="1">
      <alignment/>
    </xf>
    <xf numFmtId="181" fontId="8" fillId="41" borderId="0" xfId="0" applyNumberFormat="1" applyFont="1" applyFill="1" applyAlignment="1">
      <alignment horizontal="right"/>
    </xf>
    <xf numFmtId="181" fontId="47" fillId="39" borderId="0" xfId="0" applyNumberFormat="1" applyFont="1" applyFill="1" applyAlignment="1">
      <alignment/>
    </xf>
    <xf numFmtId="181" fontId="47" fillId="38" borderId="0" xfId="0" applyNumberFormat="1" applyFont="1" applyFill="1" applyAlignment="1">
      <alignment/>
    </xf>
    <xf numFmtId="181" fontId="7" fillId="42" borderId="14" xfId="0" applyNumberFormat="1" applyFont="1" applyFill="1" applyBorder="1" applyAlignment="1">
      <alignment horizontal="center"/>
    </xf>
    <xf numFmtId="0" fontId="5" fillId="43" borderId="15" xfId="0" applyNumberFormat="1" applyFont="1" applyFill="1" applyBorder="1" applyAlignment="1">
      <alignment horizontal="center"/>
    </xf>
    <xf numFmtId="0" fontId="5" fillId="43" borderId="16" xfId="0" applyNumberFormat="1" applyFont="1" applyFill="1" applyBorder="1" applyAlignment="1">
      <alignment horizontal="center"/>
    </xf>
    <xf numFmtId="0" fontId="5" fillId="43" borderId="17" xfId="0" applyNumberFormat="1" applyFont="1" applyFill="1" applyBorder="1" applyAlignment="1">
      <alignment horizontal="center"/>
    </xf>
    <xf numFmtId="0" fontId="6" fillId="44" borderId="18" xfId="0" applyNumberFormat="1" applyFont="1" applyFill="1" applyBorder="1" applyAlignment="1">
      <alignment horizontal="center"/>
    </xf>
    <xf numFmtId="181" fontId="7" fillId="42" borderId="19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showGridLines="0" tabSelected="1" zoomScalePageLayoutView="0" workbookViewId="0" topLeftCell="A1">
      <selection activeCell="C47" sqref="C47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5" t="s">
        <v>14</v>
      </c>
      <c r="B1" s="26"/>
      <c r="C1" s="26"/>
      <c r="D1" s="26"/>
      <c r="E1" s="26"/>
      <c r="F1" s="26"/>
      <c r="G1" s="26"/>
      <c r="H1" s="26"/>
      <c r="I1" s="27"/>
    </row>
    <row r="2" spans="1:9" ht="19.5" thickTop="1">
      <c r="A2" s="28" t="s">
        <v>15</v>
      </c>
      <c r="B2" s="28"/>
      <c r="C2" s="28"/>
      <c r="D2" s="28"/>
      <c r="E2" s="28"/>
      <c r="F2" s="28"/>
      <c r="G2" s="28"/>
      <c r="H2" s="28"/>
      <c r="I2" s="28"/>
    </row>
    <row r="4" spans="1:9" ht="24">
      <c r="A4" s="29" t="s">
        <v>9</v>
      </c>
      <c r="B4" s="29"/>
      <c r="C4" s="29"/>
      <c r="D4" s="29"/>
      <c r="E4" s="29"/>
      <c r="F4" s="29"/>
      <c r="G4" s="29"/>
      <c r="H4" s="29"/>
      <c r="I4" s="29"/>
    </row>
    <row r="6" spans="1:12" ht="17.25">
      <c r="A6" s="2" t="s">
        <v>16</v>
      </c>
      <c r="B6" s="3">
        <f>B8</f>
        <v>0.00036747685185185185</v>
      </c>
      <c r="C6" s="4"/>
      <c r="D6" s="4"/>
      <c r="F6" s="2" t="s">
        <v>17</v>
      </c>
      <c r="G6" s="3">
        <f>G8</f>
        <v>0.00034262731481481487</v>
      </c>
      <c r="H6" s="17" t="s">
        <v>37</v>
      </c>
      <c r="K6" s="5" t="s">
        <v>12</v>
      </c>
      <c r="L6" s="6" t="s">
        <v>13</v>
      </c>
    </row>
    <row r="7" spans="1:7" ht="14.25">
      <c r="A7" s="7" t="s">
        <v>0</v>
      </c>
      <c r="B7" s="8" t="s">
        <v>1</v>
      </c>
      <c r="F7" s="7" t="s">
        <v>0</v>
      </c>
      <c r="G7" s="8" t="s">
        <v>1</v>
      </c>
    </row>
    <row r="8" spans="1:7" ht="14.25">
      <c r="A8" s="9" t="s">
        <v>2</v>
      </c>
      <c r="B8" s="10">
        <v>0.00036747685185185185</v>
      </c>
      <c r="F8" s="9" t="s">
        <v>2</v>
      </c>
      <c r="G8" s="10">
        <v>0.00034262731481481487</v>
      </c>
    </row>
    <row r="10" spans="1:2" ht="17.25">
      <c r="A10" s="2" t="s">
        <v>18</v>
      </c>
      <c r="B10" s="3">
        <f>B12</f>
        <v>0.00029158564814814813</v>
      </c>
    </row>
    <row r="11" spans="1:2" ht="14.25">
      <c r="A11" s="7" t="s">
        <v>0</v>
      </c>
      <c r="B11" s="8" t="s">
        <v>1</v>
      </c>
    </row>
    <row r="12" spans="1:2" ht="14.25">
      <c r="A12" s="9" t="s">
        <v>2</v>
      </c>
      <c r="B12" s="10">
        <v>0.00029158564814814813</v>
      </c>
    </row>
    <row r="15" spans="1:9" ht="24">
      <c r="A15" s="29" t="s">
        <v>8</v>
      </c>
      <c r="B15" s="29"/>
      <c r="C15" s="29"/>
      <c r="D15" s="29"/>
      <c r="E15" s="29"/>
      <c r="F15" s="29"/>
      <c r="G15" s="29"/>
      <c r="H15" s="29"/>
      <c r="I15" s="29"/>
    </row>
    <row r="17" spans="1:9" ht="17.25">
      <c r="A17" s="2" t="s">
        <v>36</v>
      </c>
      <c r="B17" s="3" t="str">
        <f>B20</f>
        <v>1'06"19</v>
      </c>
      <c r="C17" s="22" t="s">
        <v>37</v>
      </c>
      <c r="D17" s="4"/>
      <c r="F17" s="2" t="s">
        <v>18</v>
      </c>
      <c r="G17" s="3" t="s">
        <v>46</v>
      </c>
      <c r="H17" s="4"/>
      <c r="I17" s="4"/>
    </row>
    <row r="18" spans="1:8" ht="14.25">
      <c r="A18" s="7" t="s">
        <v>0</v>
      </c>
      <c r="B18" s="8" t="s">
        <v>1</v>
      </c>
      <c r="C18" s="8" t="s">
        <v>3</v>
      </c>
      <c r="F18" s="7" t="s">
        <v>0</v>
      </c>
      <c r="G18" s="8" t="s">
        <v>1</v>
      </c>
      <c r="H18" s="8" t="s">
        <v>3</v>
      </c>
    </row>
    <row r="19" spans="1:8" ht="14.25">
      <c r="A19" s="9" t="s">
        <v>11</v>
      </c>
      <c r="B19" s="10" t="s">
        <v>44</v>
      </c>
      <c r="C19" s="10"/>
      <c r="F19" s="9" t="s">
        <v>11</v>
      </c>
      <c r="G19" s="10" t="s">
        <v>45</v>
      </c>
      <c r="H19" s="10"/>
    </row>
    <row r="20" spans="1:8" ht="14.25">
      <c r="A20" s="9" t="s">
        <v>4</v>
      </c>
      <c r="B20" s="10" t="s">
        <v>43</v>
      </c>
      <c r="C20" s="10"/>
      <c r="F20" s="9" t="s">
        <v>4</v>
      </c>
      <c r="G20" s="10" t="s">
        <v>46</v>
      </c>
      <c r="H20" s="10" t="e">
        <f>G20-G19</f>
        <v>#VALUE!</v>
      </c>
    </row>
    <row r="23" spans="1:9" ht="24">
      <c r="A23" s="29" t="s">
        <v>19</v>
      </c>
      <c r="B23" s="29"/>
      <c r="C23" s="29"/>
      <c r="D23" s="29"/>
      <c r="E23" s="29"/>
      <c r="F23" s="29"/>
      <c r="G23" s="29"/>
      <c r="H23" s="29"/>
      <c r="I23" s="29"/>
    </row>
    <row r="24" spans="1:9" ht="14.25">
      <c r="A24" s="11"/>
      <c r="B24" s="11"/>
      <c r="C24" s="11"/>
      <c r="D24" s="11"/>
      <c r="F24" s="11"/>
      <c r="G24" s="11"/>
      <c r="H24" s="11"/>
      <c r="I24" s="11"/>
    </row>
    <row r="25" spans="1:5" ht="17.25">
      <c r="A25" s="2" t="s">
        <v>20</v>
      </c>
      <c r="B25" s="3">
        <f>B41</f>
        <v>0.013035879629629632</v>
      </c>
      <c r="C25" s="22" t="s">
        <v>47</v>
      </c>
      <c r="D25" s="4"/>
      <c r="E25" s="4"/>
    </row>
    <row r="26" spans="1:5" ht="14.25">
      <c r="A26" s="7" t="s">
        <v>0</v>
      </c>
      <c r="B26" s="8" t="s">
        <v>1</v>
      </c>
      <c r="C26" s="8" t="s">
        <v>3</v>
      </c>
      <c r="D26" s="8" t="s">
        <v>5</v>
      </c>
      <c r="E26" s="12"/>
    </row>
    <row r="27" spans="1:4" ht="14.25">
      <c r="A27" s="9" t="s">
        <v>4</v>
      </c>
      <c r="B27" s="10">
        <v>0.000784849537037037</v>
      </c>
      <c r="C27" s="10"/>
      <c r="D27" s="10"/>
    </row>
    <row r="28" spans="1:4" ht="14.25">
      <c r="A28" s="9" t="s">
        <v>7</v>
      </c>
      <c r="B28" s="10">
        <v>0.0016363425925925927</v>
      </c>
      <c r="C28" s="10"/>
      <c r="D28" s="10">
        <f>B28-B27</f>
        <v>0.0008514930555555556</v>
      </c>
    </row>
    <row r="29" spans="1:4" ht="14.25">
      <c r="A29" s="9" t="s">
        <v>22</v>
      </c>
      <c r="B29" s="10">
        <v>0.0024916666666666668</v>
      </c>
      <c r="C29" s="10"/>
      <c r="D29" s="10">
        <f aca="true" t="shared" si="0" ref="D29:D41">B29-B28</f>
        <v>0.0008553240740740741</v>
      </c>
    </row>
    <row r="30" spans="1:4" ht="14.25">
      <c r="A30" s="9" t="s">
        <v>24</v>
      </c>
      <c r="B30" s="10">
        <v>0.003352777777777778</v>
      </c>
      <c r="C30" s="10"/>
      <c r="D30" s="10">
        <f t="shared" si="0"/>
        <v>0.0008611111111111111</v>
      </c>
    </row>
    <row r="31" spans="1:4" ht="14.25">
      <c r="A31" s="9" t="s">
        <v>25</v>
      </c>
      <c r="B31" s="10">
        <v>0.004213078703703704</v>
      </c>
      <c r="C31" s="10"/>
      <c r="D31" s="10">
        <f t="shared" si="0"/>
        <v>0.0008603009259259262</v>
      </c>
    </row>
    <row r="32" spans="1:4" ht="14.25">
      <c r="A32" s="9" t="s">
        <v>26</v>
      </c>
      <c r="B32" s="10">
        <v>0.005085648148148148</v>
      </c>
      <c r="C32" s="10"/>
      <c r="D32" s="10">
        <f t="shared" si="0"/>
        <v>0.000872569444444444</v>
      </c>
    </row>
    <row r="33" spans="1:4" ht="14.25">
      <c r="A33" s="9" t="s">
        <v>27</v>
      </c>
      <c r="B33" s="10">
        <v>0.005968518518518519</v>
      </c>
      <c r="C33" s="10"/>
      <c r="D33" s="10">
        <f t="shared" si="0"/>
        <v>0.0008828703703703707</v>
      </c>
    </row>
    <row r="34" spans="1:4" ht="14.25">
      <c r="A34" s="9" t="s">
        <v>28</v>
      </c>
      <c r="B34" s="10">
        <v>0.006834606481481482</v>
      </c>
      <c r="C34" s="10"/>
      <c r="D34" s="10">
        <f t="shared" si="0"/>
        <v>0.0008660879629629635</v>
      </c>
    </row>
    <row r="35" spans="1:4" ht="14.25">
      <c r="A35" s="9" t="s">
        <v>29</v>
      </c>
      <c r="B35" s="10">
        <v>0.007726041666666667</v>
      </c>
      <c r="C35" s="10"/>
      <c r="D35" s="10">
        <f t="shared" si="0"/>
        <v>0.0008914351851851843</v>
      </c>
    </row>
    <row r="36" spans="1:4" ht="14.25">
      <c r="A36" s="9" t="s">
        <v>30</v>
      </c>
      <c r="B36" s="10">
        <v>0.008618865740740741</v>
      </c>
      <c r="C36" s="10"/>
      <c r="D36" s="10">
        <f t="shared" si="0"/>
        <v>0.0008928240740740745</v>
      </c>
    </row>
    <row r="37" spans="1:4" ht="14.25">
      <c r="A37" s="9" t="s">
        <v>31</v>
      </c>
      <c r="B37" s="10">
        <v>0.009517708333333335</v>
      </c>
      <c r="C37" s="10"/>
      <c r="D37" s="10">
        <f t="shared" si="0"/>
        <v>0.0008988425925925934</v>
      </c>
    </row>
    <row r="38" spans="1:4" ht="14.25">
      <c r="A38" s="9" t="s">
        <v>32</v>
      </c>
      <c r="B38" s="10">
        <v>0.010423726851851852</v>
      </c>
      <c r="C38" s="10"/>
      <c r="D38" s="10">
        <f t="shared" si="0"/>
        <v>0.0009060185185185178</v>
      </c>
    </row>
    <row r="39" spans="1:4" ht="14.25">
      <c r="A39" s="9" t="s">
        <v>33</v>
      </c>
      <c r="B39" s="10">
        <v>0.011330671296296295</v>
      </c>
      <c r="C39" s="10"/>
      <c r="D39" s="10">
        <f t="shared" si="0"/>
        <v>0.0009069444444444429</v>
      </c>
    </row>
    <row r="40" spans="1:4" ht="14.25">
      <c r="A40" s="9" t="s">
        <v>34</v>
      </c>
      <c r="B40" s="10">
        <v>0.012202199074074075</v>
      </c>
      <c r="C40" s="10"/>
      <c r="D40" s="10">
        <f t="shared" si="0"/>
        <v>0.0008715277777777801</v>
      </c>
    </row>
    <row r="41" spans="1:4" ht="14.25">
      <c r="A41" s="16" t="s">
        <v>35</v>
      </c>
      <c r="B41" s="10">
        <v>0.013035879629629632</v>
      </c>
      <c r="C41" s="10"/>
      <c r="D41" s="10">
        <f t="shared" si="0"/>
        <v>0.0008336805555555563</v>
      </c>
    </row>
    <row r="42" s="14" customFormat="1" ht="14.25">
      <c r="A42" s="13"/>
    </row>
    <row r="43" spans="1:10" s="14" customFormat="1" ht="14.25" customHeight="1">
      <c r="A43" s="13"/>
      <c r="J43" s="15"/>
    </row>
    <row r="44" spans="1:9" s="4" customFormat="1" ht="24">
      <c r="A44" s="24" t="s">
        <v>10</v>
      </c>
      <c r="B44" s="24"/>
      <c r="C44" s="24"/>
      <c r="D44" s="24"/>
      <c r="E44" s="24"/>
      <c r="F44" s="24"/>
      <c r="G44" s="24"/>
      <c r="H44" s="24"/>
      <c r="I44" s="24"/>
    </row>
    <row r="45" spans="1:9" s="12" customFormat="1" ht="14.25">
      <c r="A45" s="1"/>
      <c r="B45" s="1"/>
      <c r="C45" s="1"/>
      <c r="D45" s="1"/>
      <c r="E45" s="1"/>
      <c r="F45" s="1"/>
      <c r="G45" s="1"/>
      <c r="H45" s="1"/>
      <c r="I45" s="1"/>
    </row>
    <row r="46" spans="1:8" ht="17.25">
      <c r="A46" s="2" t="s">
        <v>17</v>
      </c>
      <c r="B46" s="3">
        <f>B49</f>
        <v>0.0009685185185185186</v>
      </c>
      <c r="C46" s="22" t="s">
        <v>37</v>
      </c>
      <c r="D46" s="4"/>
      <c r="F46" s="20" t="s">
        <v>38</v>
      </c>
      <c r="G46" s="21">
        <f>G49</f>
        <v>0.0011752314814814815</v>
      </c>
      <c r="H46" s="4"/>
    </row>
    <row r="47" spans="1:8" ht="14.25">
      <c r="A47" s="7" t="s">
        <v>0</v>
      </c>
      <c r="B47" s="8" t="s">
        <v>1</v>
      </c>
      <c r="C47" s="8" t="s">
        <v>3</v>
      </c>
      <c r="F47" s="7" t="s">
        <v>0</v>
      </c>
      <c r="G47" s="8" t="s">
        <v>1</v>
      </c>
      <c r="H47" s="8" t="s">
        <v>3</v>
      </c>
    </row>
    <row r="48" spans="1:8" ht="14.25">
      <c r="A48" s="9" t="s">
        <v>11</v>
      </c>
      <c r="B48" s="10">
        <v>0</v>
      </c>
      <c r="C48" s="10"/>
      <c r="F48" s="9" t="s">
        <v>11</v>
      </c>
      <c r="G48" s="10">
        <v>0</v>
      </c>
      <c r="H48" s="10"/>
    </row>
    <row r="49" spans="1:8" ht="14.25">
      <c r="A49" s="9" t="s">
        <v>4</v>
      </c>
      <c r="B49" s="10">
        <v>0.0009685185185185186</v>
      </c>
      <c r="C49" s="10">
        <f>B49-B48</f>
        <v>0.0009685185185185186</v>
      </c>
      <c r="F49" s="9" t="s">
        <v>4</v>
      </c>
      <c r="G49" s="10">
        <v>0.0011752314814814815</v>
      </c>
      <c r="H49" s="10">
        <f>G49-G48</f>
        <v>0.0011752314814814815</v>
      </c>
    </row>
    <row r="52" spans="1:9" s="4" customFormat="1" ht="24">
      <c r="A52" s="24" t="s">
        <v>39</v>
      </c>
      <c r="B52" s="24"/>
      <c r="C52" s="24"/>
      <c r="D52" s="24"/>
      <c r="E52" s="24"/>
      <c r="F52" s="24"/>
      <c r="G52" s="24"/>
      <c r="H52" s="24"/>
      <c r="I52" s="24"/>
    </row>
    <row r="53" spans="1:9" s="12" customFormat="1" ht="14.25">
      <c r="A53" s="1"/>
      <c r="B53" s="1"/>
      <c r="C53" s="1"/>
      <c r="D53" s="1"/>
      <c r="E53" s="1"/>
      <c r="F53" s="1"/>
      <c r="G53" s="1"/>
      <c r="H53" s="1"/>
      <c r="I53" s="1"/>
    </row>
    <row r="54" spans="1:8" ht="17.25">
      <c r="A54" s="2" t="s">
        <v>20</v>
      </c>
      <c r="B54" s="3">
        <f>B59</f>
        <v>0.0015952546296296296</v>
      </c>
      <c r="C54" s="23"/>
      <c r="D54" s="4"/>
      <c r="H54" s="18"/>
    </row>
    <row r="55" spans="1:8" ht="14.25">
      <c r="A55" s="7" t="s">
        <v>0</v>
      </c>
      <c r="B55" s="8" t="s">
        <v>1</v>
      </c>
      <c r="C55" s="8" t="s">
        <v>3</v>
      </c>
      <c r="F55" s="19"/>
      <c r="G55" s="19"/>
      <c r="H55" s="19"/>
    </row>
    <row r="56" spans="1:8" ht="14.25">
      <c r="A56" s="9" t="s">
        <v>11</v>
      </c>
      <c r="B56" s="10">
        <v>0.0003306712962962963</v>
      </c>
      <c r="C56" s="10"/>
      <c r="F56" s="13"/>
      <c r="G56" s="13"/>
      <c r="H56" s="13"/>
    </row>
    <row r="57" spans="1:3" ht="14.25">
      <c r="A57" s="9" t="s">
        <v>4</v>
      </c>
      <c r="B57" s="10">
        <v>0.0007501157407407408</v>
      </c>
      <c r="C57" s="10">
        <f>B57-B56</f>
        <v>0.00041944444444444445</v>
      </c>
    </row>
    <row r="58" spans="1:3" ht="14.25">
      <c r="A58" s="9" t="s">
        <v>6</v>
      </c>
      <c r="B58" s="10">
        <v>0.0012038194444444442</v>
      </c>
      <c r="C58" s="10">
        <f>B58-B57</f>
        <v>0.00045370370370370345</v>
      </c>
    </row>
    <row r="59" spans="1:3" ht="14.25">
      <c r="A59" s="9" t="s">
        <v>7</v>
      </c>
      <c r="B59" s="10">
        <v>0.0015952546296296296</v>
      </c>
      <c r="C59" s="10">
        <f>B59-B58</f>
        <v>0.0003914351851851854</v>
      </c>
    </row>
    <row r="62" spans="1:9" s="4" customFormat="1" ht="24">
      <c r="A62" s="24" t="s">
        <v>40</v>
      </c>
      <c r="B62" s="24"/>
      <c r="C62" s="24"/>
      <c r="D62" s="24"/>
      <c r="E62" s="24"/>
      <c r="F62" s="24"/>
      <c r="G62" s="24"/>
      <c r="H62" s="24"/>
      <c r="I62" s="24"/>
    </row>
    <row r="63" spans="1:9" s="12" customFormat="1" ht="14.25">
      <c r="A63" s="1"/>
      <c r="B63" s="1"/>
      <c r="C63" s="1"/>
      <c r="D63" s="1"/>
      <c r="E63" s="1"/>
      <c r="F63" s="1"/>
      <c r="G63" s="1"/>
      <c r="H63" s="1"/>
      <c r="I63" s="1"/>
    </row>
    <row r="64" spans="1:8" ht="17.25">
      <c r="A64" s="2" t="s">
        <v>20</v>
      </c>
      <c r="B64" s="3">
        <f>B73</f>
        <v>0.0034196759259259263</v>
      </c>
      <c r="C64" s="22" t="s">
        <v>41</v>
      </c>
      <c r="D64" s="4"/>
      <c r="H64" s="18"/>
    </row>
    <row r="65" spans="1:8" ht="14.25">
      <c r="A65" s="7" t="s">
        <v>0</v>
      </c>
      <c r="B65" s="8" t="s">
        <v>1</v>
      </c>
      <c r="C65" s="8" t="s">
        <v>3</v>
      </c>
      <c r="F65" s="19"/>
      <c r="G65" s="19"/>
      <c r="H65" s="19"/>
    </row>
    <row r="66" spans="1:8" ht="14.25">
      <c r="A66" s="9" t="s">
        <v>11</v>
      </c>
      <c r="B66" s="10">
        <v>0</v>
      </c>
      <c r="C66" s="10"/>
      <c r="F66" s="13"/>
      <c r="G66" s="13"/>
      <c r="H66" s="13"/>
    </row>
    <row r="67" spans="1:3" ht="14.25">
      <c r="A67" s="9" t="s">
        <v>4</v>
      </c>
      <c r="B67" s="10">
        <v>0.0007540509259259259</v>
      </c>
      <c r="C67" s="10">
        <f>B67</f>
        <v>0.0007540509259259259</v>
      </c>
    </row>
    <row r="68" spans="1:3" ht="14.25">
      <c r="A68" s="9" t="s">
        <v>6</v>
      </c>
      <c r="B68" s="10">
        <v>0</v>
      </c>
      <c r="C68" s="10" t="s">
        <v>42</v>
      </c>
    </row>
    <row r="69" spans="1:3" ht="14.25">
      <c r="A69" s="9" t="s">
        <v>7</v>
      </c>
      <c r="B69" s="10">
        <v>0.0016747685185185184</v>
      </c>
      <c r="C69" s="10">
        <f>B69-B67</f>
        <v>0.0009207175925925924</v>
      </c>
    </row>
    <row r="70" spans="1:3" ht="14.25">
      <c r="A70" s="9" t="s">
        <v>21</v>
      </c>
      <c r="B70" s="10">
        <v>0</v>
      </c>
      <c r="C70" s="10">
        <f>B70-B69</f>
        <v>-0.0016747685185185184</v>
      </c>
    </row>
    <row r="71" spans="1:3" ht="14.25">
      <c r="A71" s="9" t="s">
        <v>22</v>
      </c>
      <c r="B71" s="10">
        <v>0.0026284722222222226</v>
      </c>
      <c r="C71" s="10">
        <f>B71-B69</f>
        <v>0.0009537037037037042</v>
      </c>
    </row>
    <row r="72" spans="1:3" ht="14.25">
      <c r="A72" s="9" t="s">
        <v>23</v>
      </c>
      <c r="B72" s="10">
        <v>0</v>
      </c>
      <c r="C72" s="10">
        <f>B72-B71</f>
        <v>-0.0026284722222222226</v>
      </c>
    </row>
    <row r="73" spans="1:3" ht="14.25">
      <c r="A73" s="9" t="s">
        <v>24</v>
      </c>
      <c r="B73" s="10">
        <v>0.0034196759259259263</v>
      </c>
      <c r="C73" s="10">
        <f>B73-B71</f>
        <v>0.0007912037037037037</v>
      </c>
    </row>
    <row r="76" ht="14.25" customHeight="1"/>
    <row r="77" spans="1:9" s="12" customFormat="1" ht="14.25">
      <c r="A77" s="1"/>
      <c r="B77" s="1"/>
      <c r="C77" s="1"/>
      <c r="D77" s="1"/>
      <c r="E77" s="1"/>
      <c r="F77" s="1"/>
      <c r="G77" s="1"/>
      <c r="H77" s="1"/>
      <c r="I77" s="1"/>
    </row>
    <row r="86" ht="14.25" customHeight="1"/>
    <row r="87" spans="1:9" s="12" customFormat="1" ht="14.25">
      <c r="A87" s="1"/>
      <c r="B87" s="1"/>
      <c r="C87" s="1"/>
      <c r="D87" s="1"/>
      <c r="E87" s="1"/>
      <c r="F87" s="1"/>
      <c r="G87" s="1"/>
      <c r="H87" s="1"/>
      <c r="I87" s="1"/>
    </row>
  </sheetData>
  <sheetProtection/>
  <mergeCells count="8">
    <mergeCell ref="A62:I62"/>
    <mergeCell ref="A44:I44"/>
    <mergeCell ref="A1:I1"/>
    <mergeCell ref="A2:I2"/>
    <mergeCell ref="A4:I4"/>
    <mergeCell ref="A15:I15"/>
    <mergeCell ref="A23:I23"/>
    <mergeCell ref="A52:I52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嵩也</cp:lastModifiedBy>
  <cp:lastPrinted>2006-06-17T14:16:12Z</cp:lastPrinted>
  <dcterms:created xsi:type="dcterms:W3CDTF">1997-01-08T22:48:59Z</dcterms:created>
  <dcterms:modified xsi:type="dcterms:W3CDTF">2009-05-10T08:03:34Z</dcterms:modified>
  <cp:category/>
  <cp:version/>
  <cp:contentType/>
  <cp:contentStatus/>
</cp:coreProperties>
</file>