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65521" windowWidth="15600" windowHeight="11760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<sst xmlns="http://schemas.openxmlformats.org/spreadsheetml/2006/main" count="167" uniqueCount="47">
  <si>
    <t>距離</t>
  </si>
  <si>
    <t>SPLIT</t>
  </si>
  <si>
    <t>LAP(50)</t>
  </si>
  <si>
    <t>100M</t>
  </si>
  <si>
    <t>150M</t>
  </si>
  <si>
    <t>200M</t>
  </si>
  <si>
    <t>100M　自由形</t>
  </si>
  <si>
    <t>200M　個人メドレー</t>
  </si>
  <si>
    <t>200M　フリーリレー</t>
  </si>
  <si>
    <t>泳者</t>
  </si>
  <si>
    <t>50M</t>
  </si>
  <si>
    <t>LAP(50)</t>
  </si>
  <si>
    <t>東京農工大</t>
  </si>
  <si>
    <t>男子</t>
  </si>
  <si>
    <t>女子</t>
  </si>
  <si>
    <t>東日本理工科系大学選手権水泳競技大会</t>
  </si>
  <si>
    <t>高松良平</t>
  </si>
  <si>
    <t>小出晃子</t>
  </si>
  <si>
    <t>西村明生</t>
  </si>
  <si>
    <t>稲原雅浩</t>
  </si>
  <si>
    <t>400m 個人メドレー</t>
  </si>
  <si>
    <t>250M</t>
  </si>
  <si>
    <t>300M</t>
  </si>
  <si>
    <t>350M</t>
  </si>
  <si>
    <t>400M</t>
  </si>
  <si>
    <t>湯浅英俊</t>
  </si>
  <si>
    <t>林春樹</t>
  </si>
  <si>
    <t>100M　バタフライ</t>
  </si>
  <si>
    <t>渡邉嵩也</t>
  </si>
  <si>
    <t>友部亮一</t>
  </si>
  <si>
    <t>上田貴生</t>
  </si>
  <si>
    <t>100M　平泳ぎ</t>
  </si>
  <si>
    <t>小倉佑太</t>
  </si>
  <si>
    <t>北村圭</t>
  </si>
  <si>
    <t>石橋優人</t>
  </si>
  <si>
    <t>石橋優人</t>
  </si>
  <si>
    <t>末永俊和</t>
  </si>
  <si>
    <t>200M　自由形</t>
  </si>
  <si>
    <t>200M　平泳ぎ</t>
  </si>
  <si>
    <t>50m　自由形</t>
  </si>
  <si>
    <t>末永俊和</t>
  </si>
  <si>
    <t>2009年6月14日(日)　中央大学屋内プール(短水･タッチ板片側)</t>
  </si>
  <si>
    <t>1組目予選落ち</t>
  </si>
  <si>
    <t>LAP(25)</t>
  </si>
  <si>
    <t>best</t>
  </si>
  <si>
    <t>大会新・best</t>
  </si>
  <si>
    <t>失格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</si>
</sst>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  <numFmt numFmtId="182" formatCode="h:mm:ss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b/>
      <sz val="8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8"/>
      <color rgb="FFFF0000"/>
      <name val="Cambria"/>
      <family val="3"/>
    </font>
    <font>
      <b/>
      <sz val="12"/>
      <color rgb="FFFF0000"/>
      <name val="ＭＳ Ｐゴシック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lightGray">
        <fgColor theme="5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3" borderId="0" xfId="0" applyNumberFormat="1" applyFont="1" applyFill="1" applyAlignment="1">
      <alignment/>
    </xf>
    <xf numFmtId="181" fontId="8" fillId="33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33" borderId="0" xfId="0" applyNumberFormat="1" applyFont="1" applyFill="1" applyAlignment="1">
      <alignment/>
    </xf>
    <xf numFmtId="181" fontId="4" fillId="34" borderId="0" xfId="0" applyNumberFormat="1" applyFont="1" applyFill="1" applyAlignment="1">
      <alignment/>
    </xf>
    <xf numFmtId="181" fontId="4" fillId="35" borderId="10" xfId="0" applyNumberFormat="1" applyFont="1" applyFill="1" applyBorder="1" applyAlignment="1">
      <alignment horizontal="center"/>
    </xf>
    <xf numFmtId="181" fontId="4" fillId="35" borderId="11" xfId="0" applyNumberFormat="1" applyFont="1" applyFill="1" applyBorder="1" applyAlignment="1">
      <alignment horizontal="center"/>
    </xf>
    <xf numFmtId="181" fontId="4" fillId="36" borderId="12" xfId="0" applyNumberFormat="1" applyFont="1" applyFill="1" applyBorder="1" applyAlignment="1">
      <alignment horizontal="right"/>
    </xf>
    <xf numFmtId="181" fontId="4" fillId="36" borderId="13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33" borderId="14" xfId="0" applyNumberFormat="1" applyFont="1" applyFill="1" applyBorder="1" applyAlignment="1">
      <alignment/>
    </xf>
    <xf numFmtId="181" fontId="8" fillId="33" borderId="14" xfId="0" applyNumberFormat="1" applyFont="1" applyFill="1" applyBorder="1" applyAlignment="1">
      <alignment horizontal="right"/>
    </xf>
    <xf numFmtId="181" fontId="4" fillId="36" borderId="15" xfId="0" applyNumberFormat="1" applyFont="1" applyFill="1" applyBorder="1" applyAlignment="1">
      <alignment horizontal="left" vertical="center"/>
    </xf>
    <xf numFmtId="181" fontId="4" fillId="36" borderId="13" xfId="0" applyNumberFormat="1" applyFont="1" applyFill="1" applyBorder="1" applyAlignment="1">
      <alignment horizontal="left" vertical="center"/>
    </xf>
    <xf numFmtId="181" fontId="4" fillId="35" borderId="16" xfId="0" applyNumberFormat="1" applyFont="1" applyFill="1" applyBorder="1" applyAlignment="1">
      <alignment horizontal="center"/>
    </xf>
    <xf numFmtId="181" fontId="4" fillId="0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 horizontal="right"/>
    </xf>
    <xf numFmtId="181" fontId="4" fillId="37" borderId="12" xfId="0" applyNumberFormat="1" applyFont="1" applyFill="1" applyBorder="1" applyAlignment="1">
      <alignment horizontal="right"/>
    </xf>
    <xf numFmtId="181" fontId="4" fillId="37" borderId="13" xfId="0" applyNumberFormat="1" applyFont="1" applyFill="1" applyBorder="1" applyAlignment="1">
      <alignment horizontal="right"/>
    </xf>
    <xf numFmtId="181" fontId="4" fillId="38" borderId="10" xfId="0" applyNumberFormat="1" applyFont="1" applyFill="1" applyBorder="1" applyAlignment="1">
      <alignment horizontal="center"/>
    </xf>
    <xf numFmtId="181" fontId="4" fillId="38" borderId="11" xfId="0" applyNumberFormat="1" applyFont="1" applyFill="1" applyBorder="1" applyAlignment="1">
      <alignment horizontal="center"/>
    </xf>
    <xf numFmtId="181" fontId="8" fillId="39" borderId="0" xfId="0" applyNumberFormat="1" applyFont="1" applyFill="1" applyAlignment="1">
      <alignment/>
    </xf>
    <xf numFmtId="181" fontId="8" fillId="39" borderId="0" xfId="0" applyNumberFormat="1" applyFont="1" applyFill="1" applyAlignment="1">
      <alignment horizontal="right"/>
    </xf>
    <xf numFmtId="181" fontId="4" fillId="35" borderId="13" xfId="0" applyNumberFormat="1" applyFont="1" applyFill="1" applyBorder="1" applyAlignment="1">
      <alignment horizontal="center"/>
    </xf>
    <xf numFmtId="181" fontId="47" fillId="0" borderId="0" xfId="0" applyNumberFormat="1" applyFont="1" applyAlignment="1">
      <alignment/>
    </xf>
    <xf numFmtId="181" fontId="48" fillId="40" borderId="0" xfId="0" applyNumberFormat="1" applyFont="1" applyFill="1" applyAlignment="1">
      <alignment/>
    </xf>
    <xf numFmtId="181" fontId="7" fillId="41" borderId="17" xfId="0" applyNumberFormat="1" applyFont="1" applyFill="1" applyBorder="1" applyAlignment="1">
      <alignment horizontal="center"/>
    </xf>
    <xf numFmtId="0" fontId="5" fillId="42" borderId="18" xfId="0" applyNumberFormat="1" applyFont="1" applyFill="1" applyBorder="1" applyAlignment="1">
      <alignment horizontal="center"/>
    </xf>
    <xf numFmtId="0" fontId="5" fillId="42" borderId="19" xfId="0" applyNumberFormat="1" applyFont="1" applyFill="1" applyBorder="1" applyAlignment="1">
      <alignment horizontal="center"/>
    </xf>
    <xf numFmtId="0" fontId="5" fillId="42" borderId="20" xfId="0" applyNumberFormat="1" applyFont="1" applyFill="1" applyBorder="1" applyAlignment="1">
      <alignment horizontal="center"/>
    </xf>
    <xf numFmtId="0" fontId="6" fillId="43" borderId="21" xfId="0" applyNumberFormat="1" applyFont="1" applyFill="1" applyBorder="1" applyAlignment="1">
      <alignment horizontal="center"/>
    </xf>
    <xf numFmtId="181" fontId="7" fillId="41" borderId="22" xfId="0" applyNumberFormat="1" applyFont="1" applyFill="1" applyBorder="1" applyAlignment="1">
      <alignment horizontal="center"/>
    </xf>
    <xf numFmtId="181" fontId="9" fillId="44" borderId="0" xfId="0" applyNumberFormat="1" applyFont="1" applyFill="1" applyAlignment="1">
      <alignment/>
    </xf>
    <xf numFmtId="181" fontId="49" fillId="44" borderId="0" xfId="0" applyNumberFormat="1" applyFont="1" applyFill="1" applyAlignment="1">
      <alignment/>
    </xf>
    <xf numFmtId="181" fontId="49" fillId="44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showGridLines="0" tabSelected="1" zoomScalePageLayoutView="0" workbookViewId="0" topLeftCell="A1">
      <selection activeCell="G9" sqref="G9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8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35" t="s">
        <v>15</v>
      </c>
      <c r="B1" s="36"/>
      <c r="C1" s="36"/>
      <c r="D1" s="36"/>
      <c r="E1" s="36"/>
      <c r="F1" s="36"/>
      <c r="G1" s="36"/>
      <c r="H1" s="36"/>
      <c r="I1" s="37"/>
    </row>
    <row r="2" spans="1:9" ht="19.5" thickTop="1">
      <c r="A2" s="38" t="s">
        <v>41</v>
      </c>
      <c r="B2" s="38"/>
      <c r="C2" s="38"/>
      <c r="D2" s="38"/>
      <c r="E2" s="38"/>
      <c r="F2" s="38"/>
      <c r="G2" s="38"/>
      <c r="H2" s="38"/>
      <c r="I2" s="38"/>
    </row>
    <row r="4" spans="1:9" ht="24">
      <c r="A4" s="39" t="s">
        <v>20</v>
      </c>
      <c r="B4" s="39"/>
      <c r="C4" s="39"/>
      <c r="D4" s="39"/>
      <c r="E4" s="39"/>
      <c r="F4" s="39"/>
      <c r="G4" s="39"/>
      <c r="H4" s="39"/>
      <c r="I4" s="39"/>
    </row>
    <row r="6" spans="1:12" ht="17.25">
      <c r="A6" s="2" t="s">
        <v>19</v>
      </c>
      <c r="B6" s="3">
        <f>B15</f>
        <v>0.003217476851851852</v>
      </c>
      <c r="C6" s="41" t="s">
        <v>45</v>
      </c>
      <c r="F6" s="21"/>
      <c r="G6" s="22"/>
      <c r="K6" s="5" t="s">
        <v>13</v>
      </c>
      <c r="L6" s="6" t="s">
        <v>14</v>
      </c>
    </row>
    <row r="7" spans="1:7" ht="14.25">
      <c r="A7" s="7" t="s">
        <v>0</v>
      </c>
      <c r="B7" s="8" t="s">
        <v>1</v>
      </c>
      <c r="C7" s="8" t="s">
        <v>11</v>
      </c>
      <c r="F7" s="23"/>
      <c r="G7" s="23"/>
    </row>
    <row r="8" spans="1:7" ht="14.25">
      <c r="A8" s="9" t="s">
        <v>10</v>
      </c>
      <c r="B8" s="10">
        <v>0.00033020833333333334</v>
      </c>
      <c r="C8" s="10"/>
      <c r="F8" s="24"/>
      <c r="G8" s="24"/>
    </row>
    <row r="9" spans="1:3" ht="14.25">
      <c r="A9" s="9" t="s">
        <v>3</v>
      </c>
      <c r="B9" s="10">
        <v>0.000709375</v>
      </c>
      <c r="C9" s="10">
        <f aca="true" t="shared" si="0" ref="C9:C15">B9-B8</f>
        <v>0.0003791666666666667</v>
      </c>
    </row>
    <row r="10" spans="1:4" ht="14.25">
      <c r="A10" s="9" t="s">
        <v>4</v>
      </c>
      <c r="B10" s="10">
        <v>0.0011313657407407407</v>
      </c>
      <c r="C10" s="10">
        <f t="shared" si="0"/>
        <v>0.0004219907407407407</v>
      </c>
      <c r="D10" s="32"/>
    </row>
    <row r="11" spans="1:3" ht="14.25">
      <c r="A11" s="9" t="s">
        <v>5</v>
      </c>
      <c r="B11" s="10">
        <v>0.001552546296296296</v>
      </c>
      <c r="C11" s="10">
        <f t="shared" si="0"/>
        <v>0.0004211805555555553</v>
      </c>
    </row>
    <row r="12" spans="1:3" ht="14.25">
      <c r="A12" s="9" t="s">
        <v>21</v>
      </c>
      <c r="B12" s="10">
        <v>0.001996875</v>
      </c>
      <c r="C12" s="10">
        <f t="shared" si="0"/>
        <v>0.00044432870370370394</v>
      </c>
    </row>
    <row r="13" spans="1:3" ht="14.25">
      <c r="A13" s="9" t="s">
        <v>22</v>
      </c>
      <c r="B13" s="10">
        <v>0.002450810185185185</v>
      </c>
      <c r="C13" s="10">
        <f t="shared" si="0"/>
        <v>0.00045393518518518526</v>
      </c>
    </row>
    <row r="14" spans="1:3" ht="14.25">
      <c r="A14" s="9" t="s">
        <v>23</v>
      </c>
      <c r="B14" s="10">
        <v>0.002838888888888889</v>
      </c>
      <c r="C14" s="10">
        <f t="shared" si="0"/>
        <v>0.00038807870370370385</v>
      </c>
    </row>
    <row r="15" spans="1:3" ht="14.25">
      <c r="A15" s="9" t="s">
        <v>24</v>
      </c>
      <c r="B15" s="10">
        <v>0.003217476851851852</v>
      </c>
      <c r="C15" s="10">
        <f t="shared" si="0"/>
        <v>0.00037858796296296295</v>
      </c>
    </row>
    <row r="16" spans="1:3" ht="14.25">
      <c r="A16" s="24"/>
      <c r="B16" s="24"/>
      <c r="C16" s="20"/>
    </row>
    <row r="18" spans="1:9" ht="24">
      <c r="A18" s="34" t="s">
        <v>6</v>
      </c>
      <c r="B18" s="34"/>
      <c r="C18" s="34"/>
      <c r="D18" s="34"/>
      <c r="E18" s="34"/>
      <c r="F18" s="34"/>
      <c r="G18" s="34"/>
      <c r="H18" s="34"/>
      <c r="I18" s="34"/>
    </row>
    <row r="20" spans="1:9" ht="17.25">
      <c r="A20" s="2" t="s">
        <v>25</v>
      </c>
      <c r="B20" s="3">
        <f>B23</f>
        <v>0.0006402777777777778</v>
      </c>
      <c r="C20" s="33" t="s">
        <v>42</v>
      </c>
      <c r="D20" s="4"/>
      <c r="F20" s="2" t="s">
        <v>26</v>
      </c>
      <c r="G20" s="3">
        <f>G23</f>
        <v>0.0007577546296296296</v>
      </c>
      <c r="H20" s="4"/>
      <c r="I20" s="4"/>
    </row>
    <row r="21" spans="1:8" ht="14.25">
      <c r="A21" s="7" t="s">
        <v>0</v>
      </c>
      <c r="B21" s="8" t="s">
        <v>1</v>
      </c>
      <c r="C21" s="8" t="s">
        <v>2</v>
      </c>
      <c r="F21" s="7" t="s">
        <v>0</v>
      </c>
      <c r="G21" s="8" t="s">
        <v>1</v>
      </c>
      <c r="H21" s="8" t="s">
        <v>2</v>
      </c>
    </row>
    <row r="22" spans="1:8" ht="14.25">
      <c r="A22" s="9" t="s">
        <v>10</v>
      </c>
      <c r="B22" s="10">
        <v>0.00030381944444444445</v>
      </c>
      <c r="C22" s="10"/>
      <c r="F22" s="9" t="s">
        <v>10</v>
      </c>
      <c r="G22" s="10">
        <v>0.00035682870370370366</v>
      </c>
      <c r="H22" s="10"/>
    </row>
    <row r="23" spans="1:8" ht="14.25">
      <c r="A23" s="9" t="s">
        <v>3</v>
      </c>
      <c r="B23" s="10">
        <v>0.0006402777777777778</v>
      </c>
      <c r="C23" s="10">
        <f>B23-B22</f>
        <v>0.00033645833333333336</v>
      </c>
      <c r="F23" s="9" t="s">
        <v>3</v>
      </c>
      <c r="G23" s="10">
        <v>0.0007577546296296296</v>
      </c>
      <c r="H23" s="10">
        <f>G23-G22</f>
        <v>0.00040092592592592594</v>
      </c>
    </row>
    <row r="26" spans="1:9" ht="24">
      <c r="A26" s="34" t="s">
        <v>27</v>
      </c>
      <c r="B26" s="34"/>
      <c r="C26" s="34"/>
      <c r="D26" s="34"/>
      <c r="E26" s="34"/>
      <c r="F26" s="34"/>
      <c r="G26" s="34"/>
      <c r="H26" s="34"/>
      <c r="I26" s="34"/>
    </row>
    <row r="28" spans="1:8" ht="17.25">
      <c r="A28" s="2" t="s">
        <v>28</v>
      </c>
      <c r="B28" s="3">
        <f>B31</f>
        <v>0.0008983796296296296</v>
      </c>
      <c r="C28" s="41" t="s">
        <v>44</v>
      </c>
      <c r="D28" s="4"/>
      <c r="F28" s="2" t="s">
        <v>29</v>
      </c>
      <c r="G28" s="3">
        <f>G31</f>
        <v>0.000822337962962963</v>
      </c>
      <c r="H28" s="4"/>
    </row>
    <row r="29" spans="1:8" ht="14.25">
      <c r="A29" s="7" t="s">
        <v>0</v>
      </c>
      <c r="B29" s="8" t="s">
        <v>1</v>
      </c>
      <c r="C29" s="8" t="s">
        <v>2</v>
      </c>
      <c r="F29" s="7" t="s">
        <v>0</v>
      </c>
      <c r="G29" s="8" t="s">
        <v>1</v>
      </c>
      <c r="H29" s="8" t="s">
        <v>2</v>
      </c>
    </row>
    <row r="30" spans="1:8" ht="14.25">
      <c r="A30" s="9" t="s">
        <v>10</v>
      </c>
      <c r="B30" s="10">
        <v>0.00039907407407407404</v>
      </c>
      <c r="C30" s="10"/>
      <c r="F30" s="9" t="s">
        <v>10</v>
      </c>
      <c r="G30" s="10">
        <v>0.00036597222222222223</v>
      </c>
      <c r="H30" s="10"/>
    </row>
    <row r="31" spans="1:8" ht="14.25">
      <c r="A31" s="9" t="s">
        <v>3</v>
      </c>
      <c r="B31" s="10">
        <v>0.0008983796296296296</v>
      </c>
      <c r="C31" s="10">
        <f>B31-B30</f>
        <v>0.0004993055555555556</v>
      </c>
      <c r="F31" s="9" t="s">
        <v>3</v>
      </c>
      <c r="G31" s="10">
        <v>0.000822337962962963</v>
      </c>
      <c r="H31" s="10">
        <f>G31-G30</f>
        <v>0.00045636574074074074</v>
      </c>
    </row>
    <row r="33" spans="1:3" ht="17.25">
      <c r="A33" s="2" t="s">
        <v>30</v>
      </c>
      <c r="B33" s="3">
        <f>B36</f>
        <v>0.0007321759259259259</v>
      </c>
      <c r="C33" s="4"/>
    </row>
    <row r="34" spans="1:3" ht="14.25">
      <c r="A34" s="7" t="s">
        <v>0</v>
      </c>
      <c r="B34" s="8" t="s">
        <v>1</v>
      </c>
      <c r="C34" s="8" t="s">
        <v>2</v>
      </c>
    </row>
    <row r="35" spans="1:3" ht="18" customHeight="1">
      <c r="A35" s="9" t="s">
        <v>10</v>
      </c>
      <c r="B35" s="10">
        <v>0.00033287037037037036</v>
      </c>
      <c r="C35" s="10"/>
    </row>
    <row r="36" spans="1:9" s="4" customFormat="1" ht="14.25">
      <c r="A36" s="9" t="s">
        <v>3</v>
      </c>
      <c r="B36" s="10">
        <v>0.0007321759259259259</v>
      </c>
      <c r="C36" s="10">
        <f>B36-B35</f>
        <v>0.0003993055555555556</v>
      </c>
      <c r="D36" s="1"/>
      <c r="E36" s="1"/>
      <c r="F36" s="1"/>
      <c r="G36" s="1"/>
      <c r="H36" s="1"/>
      <c r="I36" s="1"/>
    </row>
    <row r="37" spans="1:9" s="12" customFormat="1" ht="14.25">
      <c r="A37" s="1"/>
      <c r="B37" s="1"/>
      <c r="C37" s="1"/>
      <c r="D37" s="1"/>
      <c r="E37" s="1"/>
      <c r="F37" s="1"/>
      <c r="G37" s="1"/>
      <c r="H37" s="1"/>
      <c r="I37" s="1"/>
    </row>
    <row r="39" spans="1:9" ht="24">
      <c r="A39" s="34" t="s">
        <v>31</v>
      </c>
      <c r="B39" s="34"/>
      <c r="C39" s="34"/>
      <c r="D39" s="34"/>
      <c r="E39" s="34"/>
      <c r="F39" s="34"/>
      <c r="G39" s="34"/>
      <c r="H39" s="34"/>
      <c r="I39" s="34"/>
    </row>
    <row r="40" spans="1:9" ht="14.25">
      <c r="A40" s="11"/>
      <c r="B40" s="11"/>
      <c r="C40" s="11"/>
      <c r="D40" s="11"/>
      <c r="F40" s="11"/>
      <c r="G40" s="11"/>
      <c r="H40" s="11"/>
      <c r="I40" s="11"/>
    </row>
    <row r="41" spans="1:9" ht="17.25">
      <c r="A41" s="29" t="s">
        <v>17</v>
      </c>
      <c r="B41" s="30">
        <f>B44</f>
        <v>0.0010269675925925926</v>
      </c>
      <c r="C41" s="4"/>
      <c r="D41" s="4"/>
      <c r="E41" s="4"/>
      <c r="F41" s="4"/>
      <c r="G41" s="4"/>
      <c r="H41" s="4"/>
      <c r="I41" s="4"/>
    </row>
    <row r="42" spans="1:9" ht="14.25">
      <c r="A42" s="27" t="s">
        <v>0</v>
      </c>
      <c r="B42" s="28" t="s">
        <v>1</v>
      </c>
      <c r="C42" s="28" t="s">
        <v>2</v>
      </c>
      <c r="D42" s="12"/>
      <c r="E42" s="12"/>
      <c r="F42" s="12"/>
      <c r="G42" s="12"/>
      <c r="H42" s="12"/>
      <c r="I42" s="12"/>
    </row>
    <row r="43" spans="1:3" ht="14.25">
      <c r="A43" s="25" t="s">
        <v>10</v>
      </c>
      <c r="B43" s="26">
        <v>0.00047499999999999994</v>
      </c>
      <c r="C43" s="26"/>
    </row>
    <row r="44" spans="1:3" ht="14.25">
      <c r="A44" s="25" t="s">
        <v>3</v>
      </c>
      <c r="B44" s="26">
        <v>0.0010269675925925926</v>
      </c>
      <c r="C44" s="26">
        <f>B44-B43</f>
        <v>0.0005519675925925926</v>
      </c>
    </row>
    <row r="45" spans="1:4" ht="14.25">
      <c r="A45" s="11"/>
      <c r="C45" s="11"/>
      <c r="D45" s="11"/>
    </row>
    <row r="46" spans="1:8" ht="17.25">
      <c r="A46" s="2" t="s">
        <v>32</v>
      </c>
      <c r="B46" s="3">
        <f>B49</f>
        <v>0.0011993055555555555</v>
      </c>
      <c r="C46" s="40" t="s">
        <v>46</v>
      </c>
      <c r="D46" s="11"/>
      <c r="F46" s="2" t="s">
        <v>33</v>
      </c>
      <c r="G46" s="3">
        <f>G49</f>
        <v>0.0008608796296296297</v>
      </c>
      <c r="H46" s="41" t="s">
        <v>44</v>
      </c>
    </row>
    <row r="47" spans="1:8" ht="14.25">
      <c r="A47" s="7" t="s">
        <v>0</v>
      </c>
      <c r="B47" s="8" t="s">
        <v>1</v>
      </c>
      <c r="C47" s="8" t="s">
        <v>2</v>
      </c>
      <c r="D47" s="11"/>
      <c r="F47" s="7" t="s">
        <v>0</v>
      </c>
      <c r="G47" s="8" t="s">
        <v>1</v>
      </c>
      <c r="H47" s="8" t="s">
        <v>2</v>
      </c>
    </row>
    <row r="48" spans="1:8" ht="14.25">
      <c r="A48" s="9" t="s">
        <v>10</v>
      </c>
      <c r="B48" s="10">
        <v>0.000539351851851852</v>
      </c>
      <c r="C48" s="10"/>
      <c r="D48" s="11"/>
      <c r="F48" s="9" t="s">
        <v>10</v>
      </c>
      <c r="G48" s="10">
        <v>0.00039768518518518516</v>
      </c>
      <c r="H48" s="10"/>
    </row>
    <row r="49" spans="1:8" ht="14.25">
      <c r="A49" s="9" t="s">
        <v>3</v>
      </c>
      <c r="B49" s="10">
        <v>0.0011993055555555555</v>
      </c>
      <c r="C49" s="10">
        <f>B49-B48</f>
        <v>0.0006599537037037035</v>
      </c>
      <c r="D49" s="11"/>
      <c r="F49" s="9" t="s">
        <v>3</v>
      </c>
      <c r="G49" s="10">
        <v>0.0008608796296296297</v>
      </c>
      <c r="H49" s="10">
        <f>G49-G48</f>
        <v>0.00046319444444444457</v>
      </c>
    </row>
    <row r="50" spans="1:9" ht="14.25">
      <c r="A50" s="11"/>
      <c r="C50" s="11"/>
      <c r="D50" s="11"/>
      <c r="F50" s="11"/>
      <c r="G50" s="11"/>
      <c r="H50" s="11"/>
      <c r="I50" s="11"/>
    </row>
    <row r="51" spans="1:9" ht="17.25">
      <c r="A51" s="2" t="s">
        <v>34</v>
      </c>
      <c r="B51" s="3">
        <f>B54</f>
        <v>0.0008515046296296296</v>
      </c>
      <c r="C51" s="4"/>
      <c r="D51" s="11"/>
      <c r="F51" s="11"/>
      <c r="G51" s="11"/>
      <c r="H51" s="11"/>
      <c r="I51" s="11"/>
    </row>
    <row r="52" spans="1:9" ht="14.25">
      <c r="A52" s="7" t="s">
        <v>0</v>
      </c>
      <c r="B52" s="8" t="s">
        <v>1</v>
      </c>
      <c r="C52" s="8" t="s">
        <v>2</v>
      </c>
      <c r="D52" s="11"/>
      <c r="F52" s="11"/>
      <c r="G52" s="11"/>
      <c r="H52" s="11"/>
      <c r="I52" s="11"/>
    </row>
    <row r="53" spans="1:9" ht="14.25">
      <c r="A53" s="9" t="s">
        <v>10</v>
      </c>
      <c r="B53" s="10">
        <v>0.0003996527777777778</v>
      </c>
      <c r="C53" s="10"/>
      <c r="D53" s="11"/>
      <c r="F53" s="11"/>
      <c r="G53" s="11"/>
      <c r="H53" s="11"/>
      <c r="I53" s="11"/>
    </row>
    <row r="54" spans="1:9" ht="14.25">
      <c r="A54" s="9" t="s">
        <v>3</v>
      </c>
      <c r="B54" s="10">
        <v>0.0008515046296296296</v>
      </c>
      <c r="C54" s="10">
        <f>B54-B53</f>
        <v>0.0004518518518518518</v>
      </c>
      <c r="D54" s="11"/>
      <c r="F54" s="11"/>
      <c r="G54" s="11"/>
      <c r="H54" s="11"/>
      <c r="I54" s="11"/>
    </row>
    <row r="55" spans="1:9" ht="14.25">
      <c r="A55" s="11"/>
      <c r="C55" s="11"/>
      <c r="D55" s="11"/>
      <c r="F55" s="11"/>
      <c r="G55" s="11"/>
      <c r="H55" s="11"/>
      <c r="I55" s="11"/>
    </row>
    <row r="57" spans="1:9" ht="24">
      <c r="A57" s="34" t="s">
        <v>8</v>
      </c>
      <c r="B57" s="34"/>
      <c r="C57" s="34"/>
      <c r="D57" s="34"/>
      <c r="E57" s="34"/>
      <c r="F57" s="34"/>
      <c r="G57" s="34"/>
      <c r="H57" s="34"/>
      <c r="I57" s="34"/>
    </row>
    <row r="58" spans="1:9" ht="14.25">
      <c r="A58" s="11"/>
      <c r="B58" s="11"/>
      <c r="C58" s="11"/>
      <c r="D58" s="11"/>
      <c r="F58" s="11"/>
      <c r="G58" s="11"/>
      <c r="H58" s="11"/>
      <c r="I58" s="11"/>
    </row>
    <row r="59" spans="1:9" ht="17.25">
      <c r="A59" s="14" t="s">
        <v>12</v>
      </c>
      <c r="B59" s="15">
        <f>B64</f>
        <v>0.0012582175925925927</v>
      </c>
      <c r="C59" s="4"/>
      <c r="D59" s="4"/>
      <c r="F59" s="4"/>
      <c r="G59" s="4"/>
      <c r="H59" s="4"/>
      <c r="I59" s="4"/>
    </row>
    <row r="60" spans="1:8" ht="14.25">
      <c r="A60" s="7" t="s">
        <v>0</v>
      </c>
      <c r="B60" s="8" t="s">
        <v>1</v>
      </c>
      <c r="C60" s="8" t="s">
        <v>11</v>
      </c>
      <c r="D60" s="18" t="s">
        <v>9</v>
      </c>
      <c r="E60" s="8"/>
      <c r="F60" s="12"/>
      <c r="G60" s="12"/>
      <c r="H60" s="12"/>
    </row>
    <row r="61" spans="1:9" ht="14.25" customHeight="1">
      <c r="A61" s="9" t="s">
        <v>10</v>
      </c>
      <c r="B61" s="10">
        <v>0.00030763888888888887</v>
      </c>
      <c r="C61" s="10"/>
      <c r="D61" s="16" t="s">
        <v>36</v>
      </c>
      <c r="E61" s="17"/>
      <c r="I61" s="11"/>
    </row>
    <row r="62" spans="1:9" ht="14.25">
      <c r="A62" s="9" t="s">
        <v>3</v>
      </c>
      <c r="B62" s="10">
        <v>0.0006138888888888889</v>
      </c>
      <c r="C62" s="10">
        <f>B62-B61</f>
        <v>0.00030625</v>
      </c>
      <c r="D62" s="16" t="s">
        <v>30</v>
      </c>
      <c r="E62" s="17"/>
      <c r="F62" s="13"/>
      <c r="G62" s="13"/>
      <c r="H62" s="13"/>
      <c r="I62" s="12"/>
    </row>
    <row r="63" spans="1:5" ht="14.25">
      <c r="A63" s="9" t="s">
        <v>4</v>
      </c>
      <c r="B63" s="10">
        <v>0.0009461805555555556</v>
      </c>
      <c r="C63" s="10">
        <f>B63-B62</f>
        <v>0.0003322916666666667</v>
      </c>
      <c r="D63" s="16" t="s">
        <v>35</v>
      </c>
      <c r="E63" s="17"/>
    </row>
    <row r="64" spans="1:5" ht="14.25">
      <c r="A64" s="9" t="s">
        <v>5</v>
      </c>
      <c r="B64" s="10">
        <v>0.0012582175925925927</v>
      </c>
      <c r="C64" s="10">
        <f>B64-B63</f>
        <v>0.0003120370370370371</v>
      </c>
      <c r="D64" s="16" t="s">
        <v>33</v>
      </c>
      <c r="E64" s="17"/>
    </row>
    <row r="67" spans="1:9" ht="24">
      <c r="A67" s="34" t="s">
        <v>37</v>
      </c>
      <c r="B67" s="34"/>
      <c r="C67" s="34"/>
      <c r="D67" s="34"/>
      <c r="E67" s="34"/>
      <c r="F67" s="34"/>
      <c r="G67" s="34"/>
      <c r="H67" s="34"/>
      <c r="I67" s="34"/>
    </row>
    <row r="68" ht="14.25" customHeight="1">
      <c r="J68" s="11"/>
    </row>
    <row r="69" spans="1:9" s="4" customFormat="1" ht="17.25">
      <c r="A69" s="2" t="s">
        <v>30</v>
      </c>
      <c r="B69" s="3">
        <f>B74</f>
        <v>0.001460185185185185</v>
      </c>
      <c r="C69" s="19"/>
      <c r="D69" s="1"/>
      <c r="E69" s="1"/>
      <c r="F69" s="1"/>
      <c r="G69" s="1"/>
      <c r="H69" s="1"/>
      <c r="I69" s="1"/>
    </row>
    <row r="70" spans="1:9" s="12" customFormat="1" ht="14.25">
      <c r="A70" s="7" t="s">
        <v>0</v>
      </c>
      <c r="B70" s="8" t="s">
        <v>1</v>
      </c>
      <c r="C70" s="8" t="s">
        <v>11</v>
      </c>
      <c r="D70" s="1"/>
      <c r="E70" s="1"/>
      <c r="F70" s="1"/>
      <c r="G70" s="1"/>
      <c r="H70" s="1"/>
      <c r="I70" s="1"/>
    </row>
    <row r="71" spans="1:3" ht="14.25">
      <c r="A71" s="9" t="s">
        <v>10</v>
      </c>
      <c r="B71" s="10">
        <v>0.00034131944444444444</v>
      </c>
      <c r="C71" s="10"/>
    </row>
    <row r="72" spans="1:3" ht="14.25">
      <c r="A72" s="9" t="s">
        <v>3</v>
      </c>
      <c r="B72" s="10">
        <v>0.0007106481481481482</v>
      </c>
      <c r="C72" s="10">
        <f>B72-B71</f>
        <v>0.00036932870370370375</v>
      </c>
    </row>
    <row r="73" spans="1:3" ht="14.25">
      <c r="A73" s="9" t="s">
        <v>4</v>
      </c>
      <c r="B73" s="10">
        <v>0.0010834490740740741</v>
      </c>
      <c r="C73" s="10">
        <f>B73-B72</f>
        <v>0.00037280092592592595</v>
      </c>
    </row>
    <row r="74" spans="1:3" ht="14.25">
      <c r="A74" s="9" t="s">
        <v>5</v>
      </c>
      <c r="B74" s="10">
        <v>0.001460185185185185</v>
      </c>
      <c r="C74" s="10">
        <f>B74-B73</f>
        <v>0.0003767361111111109</v>
      </c>
    </row>
    <row r="77" spans="1:9" ht="24">
      <c r="A77" s="34" t="s">
        <v>38</v>
      </c>
      <c r="B77" s="34"/>
      <c r="C77" s="34"/>
      <c r="D77" s="34"/>
      <c r="E77" s="34"/>
      <c r="F77" s="34"/>
      <c r="G77" s="34"/>
      <c r="H77" s="34"/>
      <c r="I77" s="34"/>
    </row>
    <row r="78" ht="14.25" customHeight="1">
      <c r="J78" s="11"/>
    </row>
    <row r="79" spans="1:9" s="4" customFormat="1" ht="17.25">
      <c r="A79" s="2" t="s">
        <v>35</v>
      </c>
      <c r="B79" s="3">
        <f>B84</f>
        <v>0.001943287037037037</v>
      </c>
      <c r="C79" s="19"/>
      <c r="D79" s="1"/>
      <c r="E79" s="1"/>
      <c r="F79" s="1"/>
      <c r="G79" s="1"/>
      <c r="H79" s="1"/>
      <c r="I79" s="1"/>
    </row>
    <row r="80" spans="1:9" s="12" customFormat="1" ht="14.25">
      <c r="A80" s="7" t="s">
        <v>0</v>
      </c>
      <c r="B80" s="8" t="s">
        <v>1</v>
      </c>
      <c r="C80" s="8" t="s">
        <v>11</v>
      </c>
      <c r="D80" s="1"/>
      <c r="E80" s="1"/>
      <c r="F80" s="1"/>
      <c r="G80" s="1"/>
      <c r="H80" s="1"/>
      <c r="I80" s="1"/>
    </row>
    <row r="81" spans="1:3" ht="14.25">
      <c r="A81" s="9" t="s">
        <v>10</v>
      </c>
      <c r="B81" s="10">
        <v>0.0004222222222222222</v>
      </c>
      <c r="C81" s="10"/>
    </row>
    <row r="82" spans="1:3" ht="14.25">
      <c r="A82" s="9" t="s">
        <v>3</v>
      </c>
      <c r="B82" s="10">
        <v>0.0008982638888888889</v>
      </c>
      <c r="C82" s="10">
        <f>B82-B81</f>
        <v>0.00047604166666666666</v>
      </c>
    </row>
    <row r="83" spans="1:3" ht="14.25">
      <c r="A83" s="9" t="s">
        <v>4</v>
      </c>
      <c r="B83" s="10">
        <v>0.0014126157407407405</v>
      </c>
      <c r="C83" s="10">
        <f>B83-B82</f>
        <v>0.0005143518518518517</v>
      </c>
    </row>
    <row r="84" spans="1:3" ht="14.25">
      <c r="A84" s="9" t="s">
        <v>5</v>
      </c>
      <c r="B84" s="10">
        <v>0.001943287037037037</v>
      </c>
      <c r="C84" s="10">
        <f>B84-B83</f>
        <v>0.0005306712962962964</v>
      </c>
    </row>
    <row r="87" spans="1:9" s="4" customFormat="1" ht="24">
      <c r="A87" s="34" t="s">
        <v>7</v>
      </c>
      <c r="B87" s="34"/>
      <c r="C87" s="34"/>
      <c r="D87" s="34"/>
      <c r="E87" s="34"/>
      <c r="F87" s="34"/>
      <c r="G87" s="34"/>
      <c r="H87" s="34"/>
      <c r="I87" s="34"/>
    </row>
    <row r="88" spans="1:9" s="12" customFormat="1" ht="14.25">
      <c r="A88" s="1"/>
      <c r="B88" s="1"/>
      <c r="C88" s="1"/>
      <c r="D88" s="1"/>
      <c r="E88" s="1"/>
      <c r="F88" s="1"/>
      <c r="G88" s="1"/>
      <c r="H88" s="1"/>
      <c r="I88" s="1"/>
    </row>
    <row r="89" spans="1:8" ht="17.25">
      <c r="A89" s="2" t="s">
        <v>29</v>
      </c>
      <c r="B89" s="3">
        <f>B94</f>
        <v>0.0019056712962962961</v>
      </c>
      <c r="C89" s="42" t="s">
        <v>44</v>
      </c>
      <c r="F89" s="2" t="s">
        <v>33</v>
      </c>
      <c r="G89" s="3">
        <f>G94</f>
        <v>0.0017177083333333332</v>
      </c>
      <c r="H89" s="19"/>
    </row>
    <row r="90" spans="1:8" ht="14.25">
      <c r="A90" s="7" t="s">
        <v>0</v>
      </c>
      <c r="B90" s="8" t="s">
        <v>1</v>
      </c>
      <c r="C90" s="31" t="s">
        <v>11</v>
      </c>
      <c r="F90" s="7" t="s">
        <v>0</v>
      </c>
      <c r="G90" s="8" t="s">
        <v>1</v>
      </c>
      <c r="H90" s="8" t="s">
        <v>11</v>
      </c>
    </row>
    <row r="91" spans="1:8" ht="14.25">
      <c r="A91" s="9" t="s">
        <v>10</v>
      </c>
      <c r="B91" s="10">
        <v>0.0003731481481481481</v>
      </c>
      <c r="C91" s="10"/>
      <c r="F91" s="9" t="s">
        <v>10</v>
      </c>
      <c r="G91" s="10">
        <v>0.00035555555555555557</v>
      </c>
      <c r="H91" s="10"/>
    </row>
    <row r="92" spans="1:8" ht="14.25">
      <c r="A92" s="9" t="s">
        <v>3</v>
      </c>
      <c r="B92" s="10">
        <v>0.000882523148148148</v>
      </c>
      <c r="C92" s="10">
        <f>B92-B91</f>
        <v>0.0005093749999999998</v>
      </c>
      <c r="F92" s="9" t="s">
        <v>3</v>
      </c>
      <c r="G92" s="10">
        <v>0.0007843749999999999</v>
      </c>
      <c r="H92" s="10">
        <f>G92-G91</f>
        <v>0.00042881944444444434</v>
      </c>
    </row>
    <row r="93" spans="1:8" ht="14.25">
      <c r="A93" s="9" t="s">
        <v>4</v>
      </c>
      <c r="B93" s="10">
        <v>0.0014339120370370371</v>
      </c>
      <c r="C93" s="10">
        <f>B93-B92</f>
        <v>0.0005513888888888891</v>
      </c>
      <c r="F93" s="9" t="s">
        <v>4</v>
      </c>
      <c r="G93" s="10">
        <v>0.0012875</v>
      </c>
      <c r="H93" s="10">
        <f>G93-G92</f>
        <v>0.0005031250000000001</v>
      </c>
    </row>
    <row r="94" spans="1:8" ht="14.25">
      <c r="A94" s="9" t="s">
        <v>5</v>
      </c>
      <c r="B94" s="10">
        <v>0.0019056712962962961</v>
      </c>
      <c r="C94" s="10">
        <f>B94-B93</f>
        <v>0.000471759259259259</v>
      </c>
      <c r="F94" s="9" t="s">
        <v>5</v>
      </c>
      <c r="G94" s="10">
        <v>0.0017177083333333332</v>
      </c>
      <c r="H94" s="10">
        <f>G94-G93</f>
        <v>0.0004302083333333332</v>
      </c>
    </row>
    <row r="96" spans="1:3" ht="17.25">
      <c r="A96" s="2" t="s">
        <v>19</v>
      </c>
      <c r="B96" s="3">
        <f>B101</f>
        <v>0.001491550925925926</v>
      </c>
      <c r="C96" s="41" t="s">
        <v>45</v>
      </c>
    </row>
    <row r="97" spans="1:3" ht="14.25">
      <c r="A97" s="7" t="s">
        <v>0</v>
      </c>
      <c r="B97" s="8" t="s">
        <v>1</v>
      </c>
      <c r="C97" s="8" t="s">
        <v>11</v>
      </c>
    </row>
    <row r="98" spans="1:3" ht="14.25">
      <c r="A98" s="9" t="s">
        <v>10</v>
      </c>
      <c r="B98" s="10">
        <v>0.00032361111111111116</v>
      </c>
      <c r="C98" s="10"/>
    </row>
    <row r="99" spans="1:3" ht="14.25" customHeight="1">
      <c r="A99" s="9" t="s">
        <v>3</v>
      </c>
      <c r="B99" s="10">
        <v>0.0007111111111111111</v>
      </c>
      <c r="C99" s="10">
        <f>B99-B98</f>
        <v>0.0003875</v>
      </c>
    </row>
    <row r="100" spans="1:9" s="12" customFormat="1" ht="14.25">
      <c r="A100" s="9" t="s">
        <v>4</v>
      </c>
      <c r="B100" s="10">
        <v>0.001135648148148148</v>
      </c>
      <c r="C100" s="10">
        <f>B100-B99</f>
        <v>0.00042453703703703685</v>
      </c>
      <c r="D100" s="1"/>
      <c r="E100" s="1"/>
      <c r="F100" s="1"/>
      <c r="G100" s="1"/>
      <c r="H100" s="1"/>
      <c r="I100" s="1"/>
    </row>
    <row r="101" spans="1:3" ht="14.25">
      <c r="A101" s="9" t="s">
        <v>5</v>
      </c>
      <c r="B101" s="10">
        <v>0.001491550925925926</v>
      </c>
      <c r="C101" s="10">
        <f>B101-B100</f>
        <v>0.0003559027777777779</v>
      </c>
    </row>
    <row r="104" spans="1:9" s="4" customFormat="1" ht="24">
      <c r="A104" s="34" t="s">
        <v>39</v>
      </c>
      <c r="B104" s="34"/>
      <c r="C104" s="34"/>
      <c r="D104" s="34"/>
      <c r="E104" s="34"/>
      <c r="F104" s="34"/>
      <c r="G104" s="34"/>
      <c r="H104" s="34"/>
      <c r="I104" s="34"/>
    </row>
    <row r="106" spans="1:8" ht="17.25">
      <c r="A106" s="29" t="s">
        <v>17</v>
      </c>
      <c r="B106" s="30">
        <f>B108</f>
        <v>0.00037268518518518526</v>
      </c>
      <c r="C106" s="4"/>
      <c r="F106" s="21"/>
      <c r="G106" s="22"/>
      <c r="H106" s="20"/>
    </row>
    <row r="107" spans="1:8" ht="14.25">
      <c r="A107" s="27" t="s">
        <v>0</v>
      </c>
      <c r="B107" s="28" t="s">
        <v>1</v>
      </c>
      <c r="C107" s="28" t="s">
        <v>43</v>
      </c>
      <c r="F107" s="23"/>
      <c r="G107" s="23"/>
      <c r="H107" s="23"/>
    </row>
    <row r="108" spans="1:8" ht="14.25">
      <c r="A108" s="25" t="s">
        <v>10</v>
      </c>
      <c r="B108" s="26">
        <v>0.00037268518518518526</v>
      </c>
      <c r="C108" s="26">
        <v>0.00017060185185185188</v>
      </c>
      <c r="F108" s="24"/>
      <c r="G108" s="24"/>
      <c r="H108" s="24"/>
    </row>
    <row r="111" spans="1:9" s="4" customFormat="1" ht="24">
      <c r="A111" s="34" t="s">
        <v>39</v>
      </c>
      <c r="B111" s="34"/>
      <c r="C111" s="34"/>
      <c r="D111" s="34"/>
      <c r="E111" s="34"/>
      <c r="F111" s="34"/>
      <c r="G111" s="34"/>
      <c r="H111" s="34"/>
      <c r="I111" s="34"/>
    </row>
    <row r="113" spans="1:8" ht="17.25">
      <c r="A113" s="2" t="s">
        <v>16</v>
      </c>
      <c r="B113" s="3">
        <f>B115</f>
        <v>0.00037407407407407403</v>
      </c>
      <c r="C113" s="19"/>
      <c r="F113" s="2" t="s">
        <v>18</v>
      </c>
      <c r="G113" s="3">
        <f>G115</f>
        <v>0.0003417824074074074</v>
      </c>
      <c r="H113" s="41" t="s">
        <v>44</v>
      </c>
    </row>
    <row r="114" spans="1:8" ht="14.25">
      <c r="A114" s="7" t="s">
        <v>0</v>
      </c>
      <c r="B114" s="8" t="s">
        <v>1</v>
      </c>
      <c r="C114" s="8" t="s">
        <v>43</v>
      </c>
      <c r="F114" s="7" t="s">
        <v>0</v>
      </c>
      <c r="G114" s="8" t="s">
        <v>1</v>
      </c>
      <c r="H114" s="8" t="s">
        <v>43</v>
      </c>
    </row>
    <row r="115" spans="1:8" ht="14.25">
      <c r="A115" s="9" t="s">
        <v>10</v>
      </c>
      <c r="B115" s="10">
        <v>0.00037407407407407403</v>
      </c>
      <c r="C115" s="10">
        <v>0.00017939814814814817</v>
      </c>
      <c r="F115" s="9" t="s">
        <v>10</v>
      </c>
      <c r="G115" s="10">
        <v>0.0003417824074074074</v>
      </c>
      <c r="H115" s="10">
        <v>0.0001703703703703704</v>
      </c>
    </row>
    <row r="117" spans="1:8" ht="17.25">
      <c r="A117" s="2" t="s">
        <v>28</v>
      </c>
      <c r="B117" s="3">
        <f>B119</f>
        <v>0.0003429398148148148</v>
      </c>
      <c r="C117" s="41" t="s">
        <v>44</v>
      </c>
      <c r="F117" s="2" t="s">
        <v>40</v>
      </c>
      <c r="G117" s="3">
        <f>G119</f>
        <v>0.0003104166666666667</v>
      </c>
      <c r="H117" s="19"/>
    </row>
    <row r="118" spans="1:8" ht="14.25">
      <c r="A118" s="7" t="s">
        <v>0</v>
      </c>
      <c r="B118" s="8" t="s">
        <v>1</v>
      </c>
      <c r="C118" s="8" t="s">
        <v>43</v>
      </c>
      <c r="F118" s="7" t="s">
        <v>0</v>
      </c>
      <c r="G118" s="8" t="s">
        <v>1</v>
      </c>
      <c r="H118" s="8" t="s">
        <v>43</v>
      </c>
    </row>
    <row r="119" spans="1:8" ht="14.25">
      <c r="A119" s="9" t="s">
        <v>10</v>
      </c>
      <c r="B119" s="10">
        <v>0.0003429398148148148</v>
      </c>
      <c r="C119" s="10">
        <v>0.00016064814814814815</v>
      </c>
      <c r="F119" s="9" t="s">
        <v>10</v>
      </c>
      <c r="G119" s="10">
        <v>0.0003104166666666667</v>
      </c>
      <c r="H119" s="10">
        <v>0.00014618055555555557</v>
      </c>
    </row>
  </sheetData>
  <sheetProtection/>
  <mergeCells count="12">
    <mergeCell ref="A39:I39"/>
    <mergeCell ref="A1:I1"/>
    <mergeCell ref="A2:I2"/>
    <mergeCell ref="A4:I4"/>
    <mergeCell ref="A18:I18"/>
    <mergeCell ref="A26:I26"/>
    <mergeCell ref="A57:I57"/>
    <mergeCell ref="A67:I67"/>
    <mergeCell ref="A77:I77"/>
    <mergeCell ref="A87:I87"/>
    <mergeCell ref="A111:I111"/>
    <mergeCell ref="A104:I104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嵩也</cp:lastModifiedBy>
  <cp:lastPrinted>2008-07-07T09:29:44Z</cp:lastPrinted>
  <dcterms:created xsi:type="dcterms:W3CDTF">1997-01-08T22:48:59Z</dcterms:created>
  <dcterms:modified xsi:type="dcterms:W3CDTF">2009-06-15T07:52:38Z</dcterms:modified>
  <cp:category/>
  <cp:version/>
  <cp:contentType/>
  <cp:contentStatus/>
</cp:coreProperties>
</file>