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30" windowWidth="8475" windowHeight="4725" activeTab="0"/>
  </bookViews>
  <sheets>
    <sheet name="大会記録" sheetId="1" r:id="rId1"/>
  </sheets>
  <definedNames/>
  <calcPr fullCalcOnLoad="1"/>
</workbook>
</file>

<file path=xl/sharedStrings.xml><?xml version="1.0" encoding="utf-8"?>
<sst xmlns="http://schemas.openxmlformats.org/spreadsheetml/2006/main" count="243" uniqueCount="63">
  <si>
    <t>距離</t>
  </si>
  <si>
    <t>SPLIT</t>
  </si>
  <si>
    <t>LAP(25)</t>
  </si>
  <si>
    <t>25M</t>
  </si>
  <si>
    <t>50M</t>
  </si>
  <si>
    <t>LAP(50)</t>
  </si>
  <si>
    <t>100M</t>
  </si>
  <si>
    <t>150M</t>
  </si>
  <si>
    <t>200M</t>
  </si>
  <si>
    <t>50M　背泳ぎ</t>
  </si>
  <si>
    <t>100M　自由形</t>
  </si>
  <si>
    <t>50M　自由形</t>
  </si>
  <si>
    <t>50M　平泳ぎ</t>
  </si>
  <si>
    <t>100M　平泳ぎ</t>
  </si>
  <si>
    <t>50M　バタフライ</t>
  </si>
  <si>
    <t>200M　個人メドレー</t>
  </si>
  <si>
    <t>100M　個人メドレー</t>
  </si>
  <si>
    <t>LAP(25)</t>
  </si>
  <si>
    <t>75M</t>
  </si>
  <si>
    <t>200M　フリーリレー</t>
  </si>
  <si>
    <t>泳者</t>
  </si>
  <si>
    <t>25M</t>
  </si>
  <si>
    <t>50M</t>
  </si>
  <si>
    <t>125M</t>
  </si>
  <si>
    <t>175M</t>
  </si>
  <si>
    <t>LAP(25)</t>
  </si>
  <si>
    <t>LAP(50)</t>
  </si>
  <si>
    <t>200M　メドレーリレー</t>
  </si>
  <si>
    <t>男子</t>
  </si>
  <si>
    <t>女子</t>
  </si>
  <si>
    <t>LAP(25)</t>
  </si>
  <si>
    <t>25M</t>
  </si>
  <si>
    <t>75M</t>
  </si>
  <si>
    <t>LAP(50)</t>
  </si>
  <si>
    <t>小金井市民体育祭</t>
  </si>
  <si>
    <t>2009年9月6日　場所(短水・片側タッチ板)</t>
  </si>
  <si>
    <t>東京農工大A</t>
  </si>
  <si>
    <t>東京農工大T</t>
  </si>
  <si>
    <t>渡邉</t>
  </si>
  <si>
    <t>西村</t>
  </si>
  <si>
    <t>林</t>
  </si>
  <si>
    <t>山本</t>
  </si>
  <si>
    <t>北村</t>
  </si>
  <si>
    <t>稲原</t>
  </si>
  <si>
    <t>上田</t>
  </si>
  <si>
    <t>中村</t>
  </si>
  <si>
    <t>2:07.xx</t>
  </si>
  <si>
    <t>山本　龍一</t>
  </si>
  <si>
    <t>渡邉　嵩也</t>
  </si>
  <si>
    <t>西村　明生</t>
  </si>
  <si>
    <t>best</t>
  </si>
  <si>
    <t>斎藤　芽衣子</t>
  </si>
  <si>
    <t>上田　貴生</t>
  </si>
  <si>
    <t>北村　圭</t>
  </si>
  <si>
    <t>小出　晃子</t>
  </si>
  <si>
    <t>林　春樹</t>
  </si>
  <si>
    <t>中村　博</t>
  </si>
  <si>
    <t>友部　亮一</t>
  </si>
  <si>
    <r>
      <t>best　</t>
    </r>
    <r>
      <rPr>
        <b/>
        <sz val="12"/>
        <color indexed="10"/>
        <rFont val="ＭＳ Ｐゴシック"/>
        <family val="3"/>
      </rPr>
      <t>農工大記録</t>
    </r>
  </si>
  <si>
    <t>友部</t>
  </si>
  <si>
    <t>山本</t>
  </si>
  <si>
    <t>稲原　雅浩</t>
  </si>
  <si>
    <t>農工大記録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</si>
</sst>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:ss.00"/>
    <numFmt numFmtId="181" formatCode="m:ss.00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11"/>
        <bgColor indexed="9"/>
      </patternFill>
    </fill>
    <fill>
      <patternFill patternType="lightGray">
        <fgColor indexed="14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12"/>
        <bgColor indexed="9"/>
      </patternFill>
    </fill>
    <fill>
      <patternFill patternType="lightGray">
        <fgColor indexed="15"/>
        <bgColor indexed="9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81" fontId="4" fillId="0" borderId="0" xfId="0" applyNumberFormat="1" applyFont="1" applyAlignment="1">
      <alignment/>
    </xf>
    <xf numFmtId="181" fontId="8" fillId="33" borderId="0" xfId="0" applyNumberFormat="1" applyFont="1" applyFill="1" applyAlignment="1">
      <alignment/>
    </xf>
    <xf numFmtId="181" fontId="8" fillId="33" borderId="0" xfId="0" applyNumberFormat="1" applyFont="1" applyFill="1" applyAlignment="1">
      <alignment horizontal="right"/>
    </xf>
    <xf numFmtId="181" fontId="9" fillId="0" borderId="0" xfId="0" applyNumberFormat="1" applyFont="1" applyFill="1" applyAlignment="1">
      <alignment/>
    </xf>
    <xf numFmtId="181" fontId="9" fillId="0" borderId="0" xfId="0" applyNumberFormat="1" applyFont="1" applyAlignment="1">
      <alignment/>
    </xf>
    <xf numFmtId="181" fontId="4" fillId="33" borderId="0" xfId="0" applyNumberFormat="1" applyFont="1" applyFill="1" applyAlignment="1">
      <alignment/>
    </xf>
    <xf numFmtId="181" fontId="4" fillId="34" borderId="0" xfId="0" applyNumberFormat="1" applyFont="1" applyFill="1" applyAlignment="1">
      <alignment/>
    </xf>
    <xf numFmtId="181" fontId="4" fillId="35" borderId="10" xfId="0" applyNumberFormat="1" applyFont="1" applyFill="1" applyBorder="1" applyAlignment="1">
      <alignment horizontal="center"/>
    </xf>
    <xf numFmtId="181" fontId="4" fillId="35" borderId="11" xfId="0" applyNumberFormat="1" applyFont="1" applyFill="1" applyBorder="1" applyAlignment="1">
      <alignment horizontal="center"/>
    </xf>
    <xf numFmtId="181" fontId="4" fillId="36" borderId="12" xfId="0" applyNumberFormat="1" applyFont="1" applyFill="1" applyBorder="1" applyAlignment="1">
      <alignment horizontal="right"/>
    </xf>
    <xf numFmtId="181" fontId="4" fillId="36" borderId="13" xfId="0" applyNumberFormat="1" applyFont="1" applyFill="1" applyBorder="1" applyAlignment="1">
      <alignment horizontal="right"/>
    </xf>
    <xf numFmtId="181" fontId="8" fillId="34" borderId="0" xfId="0" applyNumberFormat="1" applyFont="1" applyFill="1" applyAlignment="1">
      <alignment/>
    </xf>
    <xf numFmtId="181" fontId="8" fillId="34" borderId="0" xfId="0" applyNumberFormat="1" applyFont="1" applyFill="1" applyAlignment="1">
      <alignment horizontal="right"/>
    </xf>
    <xf numFmtId="181" fontId="0" fillId="0" borderId="0" xfId="0" applyNumberFormat="1" applyFont="1" applyAlignment="1">
      <alignment/>
    </xf>
    <xf numFmtId="181" fontId="4" fillId="0" borderId="0" xfId="0" applyNumberFormat="1" applyFont="1" applyAlignment="1">
      <alignment horizontal="center"/>
    </xf>
    <xf numFmtId="181" fontId="4" fillId="0" borderId="0" xfId="0" applyNumberFormat="1" applyFont="1" applyAlignment="1">
      <alignment/>
    </xf>
    <xf numFmtId="181" fontId="8" fillId="33" borderId="14" xfId="0" applyNumberFormat="1" applyFont="1" applyFill="1" applyBorder="1" applyAlignment="1">
      <alignment/>
    </xf>
    <xf numFmtId="181" fontId="8" fillId="33" borderId="14" xfId="0" applyNumberFormat="1" applyFont="1" applyFill="1" applyBorder="1" applyAlignment="1">
      <alignment horizontal="right"/>
    </xf>
    <xf numFmtId="181" fontId="9" fillId="37" borderId="0" xfId="0" applyNumberFormat="1" applyFont="1" applyFill="1" applyAlignment="1">
      <alignment/>
    </xf>
    <xf numFmtId="181" fontId="45" fillId="37" borderId="0" xfId="0" applyNumberFormat="1" applyFont="1" applyFill="1" applyAlignment="1">
      <alignment/>
    </xf>
    <xf numFmtId="181" fontId="8" fillId="0" borderId="0" xfId="0" applyNumberFormat="1" applyFont="1" applyFill="1" applyBorder="1" applyAlignment="1">
      <alignment/>
    </xf>
    <xf numFmtId="181" fontId="8" fillId="0" borderId="0" xfId="0" applyNumberFormat="1" applyFont="1" applyFill="1" applyBorder="1" applyAlignment="1">
      <alignment horizontal="right"/>
    </xf>
    <xf numFmtId="181" fontId="9" fillId="38" borderId="0" xfId="0" applyNumberFormat="1" applyFont="1" applyFill="1" applyBorder="1" applyAlignment="1">
      <alignment/>
    </xf>
    <xf numFmtId="181" fontId="4" fillId="39" borderId="0" xfId="0" applyNumberFormat="1" applyFont="1" applyFill="1" applyBorder="1" applyAlignment="1">
      <alignment horizontal="center"/>
    </xf>
    <xf numFmtId="181" fontId="4" fillId="40" borderId="0" xfId="0" applyNumberFormat="1" applyFont="1" applyFill="1" applyBorder="1" applyAlignment="1">
      <alignment horizontal="right"/>
    </xf>
    <xf numFmtId="181" fontId="4" fillId="38" borderId="0" xfId="0" applyNumberFormat="1" applyFont="1" applyFill="1" applyBorder="1" applyAlignment="1">
      <alignment/>
    </xf>
    <xf numFmtId="181" fontId="4" fillId="36" borderId="15" xfId="0" applyNumberFormat="1" applyFont="1" applyFill="1" applyBorder="1" applyAlignment="1">
      <alignment horizontal="left" vertical="center"/>
    </xf>
    <xf numFmtId="181" fontId="4" fillId="36" borderId="16" xfId="0" applyNumberFormat="1" applyFont="1" applyFill="1" applyBorder="1" applyAlignment="1">
      <alignment horizontal="left" vertical="center"/>
    </xf>
    <xf numFmtId="181" fontId="4" fillId="36" borderId="17" xfId="0" applyNumberFormat="1" applyFont="1" applyFill="1" applyBorder="1" applyAlignment="1">
      <alignment horizontal="left" vertical="center"/>
    </xf>
    <xf numFmtId="181" fontId="4" fillId="36" borderId="13" xfId="0" applyNumberFormat="1" applyFont="1" applyFill="1" applyBorder="1" applyAlignment="1">
      <alignment horizontal="left" vertical="center"/>
    </xf>
    <xf numFmtId="0" fontId="5" fillId="41" borderId="18" xfId="0" applyNumberFormat="1" applyFont="1" applyFill="1" applyBorder="1" applyAlignment="1">
      <alignment horizontal="center"/>
    </xf>
    <xf numFmtId="0" fontId="5" fillId="41" borderId="19" xfId="0" applyNumberFormat="1" applyFont="1" applyFill="1" applyBorder="1" applyAlignment="1">
      <alignment horizontal="center"/>
    </xf>
    <xf numFmtId="0" fontId="5" fillId="41" borderId="20" xfId="0" applyNumberFormat="1" applyFont="1" applyFill="1" applyBorder="1" applyAlignment="1">
      <alignment horizontal="center"/>
    </xf>
    <xf numFmtId="0" fontId="6" fillId="42" borderId="21" xfId="0" applyNumberFormat="1" applyFont="1" applyFill="1" applyBorder="1" applyAlignment="1">
      <alignment horizontal="center"/>
    </xf>
    <xf numFmtId="181" fontId="7" fillId="43" borderId="22" xfId="0" applyNumberFormat="1" applyFont="1" applyFill="1" applyBorder="1" applyAlignment="1">
      <alignment horizontal="center"/>
    </xf>
    <xf numFmtId="181" fontId="4" fillId="35" borderId="23" xfId="0" applyNumberFormat="1" applyFont="1" applyFill="1" applyBorder="1" applyAlignment="1">
      <alignment horizontal="center"/>
    </xf>
    <xf numFmtId="181" fontId="4" fillId="35" borderId="11" xfId="0" applyNumberFormat="1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6"/>
  <sheetViews>
    <sheetView showGridLines="0" tabSelected="1" zoomScalePageLayoutView="0" workbookViewId="0" topLeftCell="A64">
      <selection activeCell="F76" sqref="F76"/>
    </sheetView>
  </sheetViews>
  <sheetFormatPr defaultColWidth="9.00390625" defaultRowHeight="13.5"/>
  <cols>
    <col min="1" max="1" width="14.625" style="1" customWidth="1"/>
    <col min="2" max="2" width="11.375" style="1" bestFit="1" customWidth="1"/>
    <col min="3" max="4" width="9.375" style="1" customWidth="1"/>
    <col min="5" max="5" width="1.25" style="1" customWidth="1"/>
    <col min="6" max="6" width="14.625" style="1" customWidth="1"/>
    <col min="7" max="7" width="11.375" style="1" bestFit="1" customWidth="1"/>
    <col min="8" max="9" width="9.375" style="1" customWidth="1"/>
    <col min="10" max="10" width="5.50390625" style="1" customWidth="1"/>
    <col min="11" max="12" width="5.50390625" style="1" bestFit="1" customWidth="1"/>
    <col min="13" max="16384" width="9.00390625" style="1" customWidth="1"/>
  </cols>
  <sheetData>
    <row r="1" spans="1:9" ht="27" thickBot="1" thickTop="1">
      <c r="A1" s="31" t="s">
        <v>34</v>
      </c>
      <c r="B1" s="32"/>
      <c r="C1" s="32"/>
      <c r="D1" s="32"/>
      <c r="E1" s="32"/>
      <c r="F1" s="32"/>
      <c r="G1" s="32"/>
      <c r="H1" s="32"/>
      <c r="I1" s="33"/>
    </row>
    <row r="2" spans="1:9" ht="19.5" thickTop="1">
      <c r="A2" s="34" t="s">
        <v>35</v>
      </c>
      <c r="B2" s="34"/>
      <c r="C2" s="34"/>
      <c r="D2" s="34"/>
      <c r="E2" s="34"/>
      <c r="F2" s="34"/>
      <c r="G2" s="34"/>
      <c r="H2" s="34"/>
      <c r="I2" s="34"/>
    </row>
    <row r="4" spans="1:9" ht="24">
      <c r="A4" s="35" t="s">
        <v>11</v>
      </c>
      <c r="B4" s="35"/>
      <c r="C4" s="35"/>
      <c r="D4" s="35"/>
      <c r="E4" s="35"/>
      <c r="F4" s="35"/>
      <c r="G4" s="35"/>
      <c r="H4" s="35"/>
      <c r="I4" s="35"/>
    </row>
    <row r="6" spans="1:12" ht="17.25">
      <c r="A6" s="2" t="s">
        <v>55</v>
      </c>
      <c r="B6" s="3">
        <f>B9</f>
        <v>0.00033414351851851856</v>
      </c>
      <c r="C6" s="4"/>
      <c r="D6" s="5"/>
      <c r="F6" s="2" t="s">
        <v>56</v>
      </c>
      <c r="G6" s="3">
        <f>G9</f>
        <v>0.00038368055555555557</v>
      </c>
      <c r="H6" s="19" t="s">
        <v>50</v>
      </c>
      <c r="K6" s="6" t="s">
        <v>28</v>
      </c>
      <c r="L6" s="7" t="s">
        <v>29</v>
      </c>
    </row>
    <row r="7" spans="1:8" ht="14.25">
      <c r="A7" s="8" t="s">
        <v>0</v>
      </c>
      <c r="B7" s="9" t="s">
        <v>1</v>
      </c>
      <c r="C7" s="9" t="s">
        <v>2</v>
      </c>
      <c r="F7" s="8" t="s">
        <v>0</v>
      </c>
      <c r="G7" s="9" t="s">
        <v>1</v>
      </c>
      <c r="H7" s="9" t="s">
        <v>2</v>
      </c>
    </row>
    <row r="8" spans="1:8" ht="14.25">
      <c r="A8" s="10" t="s">
        <v>3</v>
      </c>
      <c r="B8" s="11"/>
      <c r="C8" s="11"/>
      <c r="F8" s="10" t="s">
        <v>3</v>
      </c>
      <c r="G8" s="11"/>
      <c r="H8" s="11"/>
    </row>
    <row r="9" spans="1:8" ht="14.25">
      <c r="A9" s="10" t="s">
        <v>4</v>
      </c>
      <c r="B9" s="11">
        <v>0.00033414351851851856</v>
      </c>
      <c r="C9" s="11">
        <f>B9-B8</f>
        <v>0.00033414351851851856</v>
      </c>
      <c r="F9" s="10" t="s">
        <v>4</v>
      </c>
      <c r="G9" s="11">
        <v>0.00038368055555555557</v>
      </c>
      <c r="H9" s="11">
        <f>G9-G8</f>
        <v>0.00038368055555555557</v>
      </c>
    </row>
    <row r="11" spans="1:8" ht="17.25">
      <c r="A11" s="12" t="s">
        <v>54</v>
      </c>
      <c r="B11" s="13">
        <f>B14</f>
        <v>0.0003509259259259259</v>
      </c>
      <c r="C11" s="19" t="s">
        <v>50</v>
      </c>
      <c r="D11" s="5"/>
      <c r="F11" s="21"/>
      <c r="G11" s="22"/>
      <c r="H11" s="23"/>
    </row>
    <row r="12" spans="1:8" ht="14.25">
      <c r="A12" s="8" t="s">
        <v>0</v>
      </c>
      <c r="B12" s="9" t="s">
        <v>1</v>
      </c>
      <c r="C12" s="9" t="s">
        <v>2</v>
      </c>
      <c r="F12" s="24"/>
      <c r="G12" s="24"/>
      <c r="H12" s="24"/>
    </row>
    <row r="13" spans="1:8" ht="14.25">
      <c r="A13" s="10" t="s">
        <v>3</v>
      </c>
      <c r="B13" s="11"/>
      <c r="C13" s="11"/>
      <c r="F13" s="25"/>
      <c r="G13" s="25"/>
      <c r="H13" s="25"/>
    </row>
    <row r="14" spans="1:8" ht="14.25">
      <c r="A14" s="10" t="s">
        <v>4</v>
      </c>
      <c r="B14" s="11">
        <v>0.0003509259259259259</v>
      </c>
      <c r="C14" s="11">
        <f>B14-B13</f>
        <v>0.0003509259259259259</v>
      </c>
      <c r="F14" s="25"/>
      <c r="G14" s="25"/>
      <c r="H14" s="25"/>
    </row>
    <row r="15" spans="6:8" ht="14.25">
      <c r="F15" s="26"/>
      <c r="G15" s="26"/>
      <c r="H15" s="26"/>
    </row>
    <row r="17" spans="1:9" ht="24">
      <c r="A17" s="35" t="s">
        <v>10</v>
      </c>
      <c r="B17" s="35"/>
      <c r="C17" s="35"/>
      <c r="D17" s="35"/>
      <c r="E17" s="35"/>
      <c r="F17" s="35"/>
      <c r="G17" s="35"/>
      <c r="H17" s="35"/>
      <c r="I17" s="35"/>
    </row>
    <row r="19" spans="1:9" ht="17.25">
      <c r="A19" s="2" t="s">
        <v>47</v>
      </c>
      <c r="B19" s="3">
        <f>B24</f>
        <v>0.000744675925925926</v>
      </c>
      <c r="C19" s="19" t="s">
        <v>50</v>
      </c>
      <c r="D19" s="5"/>
      <c r="F19" s="2" t="s">
        <v>55</v>
      </c>
      <c r="G19" s="3">
        <f>G24</f>
        <v>0.0007449074074074073</v>
      </c>
      <c r="H19" s="5"/>
      <c r="I19" s="5"/>
    </row>
    <row r="20" spans="1:9" ht="14.25">
      <c r="A20" s="8" t="s">
        <v>0</v>
      </c>
      <c r="B20" s="9" t="s">
        <v>1</v>
      </c>
      <c r="C20" s="9" t="s">
        <v>30</v>
      </c>
      <c r="D20" s="9" t="s">
        <v>5</v>
      </c>
      <c r="F20" s="8" t="s">
        <v>0</v>
      </c>
      <c r="G20" s="9" t="s">
        <v>1</v>
      </c>
      <c r="H20" s="9" t="s">
        <v>30</v>
      </c>
      <c r="I20" s="9" t="s">
        <v>5</v>
      </c>
    </row>
    <row r="21" spans="1:9" ht="14.25">
      <c r="A21" s="10" t="s">
        <v>31</v>
      </c>
      <c r="B21" s="11"/>
      <c r="C21" s="11"/>
      <c r="D21" s="11"/>
      <c r="F21" s="10" t="s">
        <v>31</v>
      </c>
      <c r="G21" s="11">
        <v>0.00016284722222222224</v>
      </c>
      <c r="H21" s="11"/>
      <c r="I21" s="11"/>
    </row>
    <row r="22" spans="1:9" ht="14.25">
      <c r="A22" s="10" t="s">
        <v>22</v>
      </c>
      <c r="B22" s="11">
        <v>0.0003505787037037037</v>
      </c>
      <c r="C22" s="11">
        <f>B22-B21</f>
        <v>0.0003505787037037037</v>
      </c>
      <c r="D22" s="11"/>
      <c r="F22" s="10" t="s">
        <v>22</v>
      </c>
      <c r="G22" s="11">
        <v>0.0003527777777777778</v>
      </c>
      <c r="H22" s="11">
        <f>G22-G21</f>
        <v>0.00018993055555555557</v>
      </c>
      <c r="I22" s="11"/>
    </row>
    <row r="23" spans="1:9" ht="14.25">
      <c r="A23" s="10" t="s">
        <v>32</v>
      </c>
      <c r="B23" s="11"/>
      <c r="C23" s="11">
        <f>B23-B22</f>
        <v>-0.0003505787037037037</v>
      </c>
      <c r="D23" s="11"/>
      <c r="F23" s="10" t="s">
        <v>32</v>
      </c>
      <c r="G23" s="11">
        <v>0.0005398148148148148</v>
      </c>
      <c r="H23" s="11">
        <f>G23-G22</f>
        <v>0.000187037037037037</v>
      </c>
      <c r="I23" s="11"/>
    </row>
    <row r="24" spans="1:9" ht="14.25">
      <c r="A24" s="10" t="s">
        <v>6</v>
      </c>
      <c r="B24" s="11">
        <v>0.000744675925925926</v>
      </c>
      <c r="C24" s="11">
        <f>B24-B23</f>
        <v>0.000744675925925926</v>
      </c>
      <c r="D24" s="11">
        <f>B24-B22</f>
        <v>0.0003940972222222223</v>
      </c>
      <c r="F24" s="10" t="s">
        <v>6</v>
      </c>
      <c r="G24" s="11">
        <v>0.0007449074074074073</v>
      </c>
      <c r="H24" s="11">
        <f>G24-G23</f>
        <v>0.00020509259259259254</v>
      </c>
      <c r="I24" s="11">
        <f>G24-G22</f>
        <v>0.00039212962962962953</v>
      </c>
    </row>
    <row r="27" spans="1:9" ht="24">
      <c r="A27" s="35" t="s">
        <v>9</v>
      </c>
      <c r="B27" s="35"/>
      <c r="C27" s="35"/>
      <c r="D27" s="35"/>
      <c r="E27" s="35"/>
      <c r="F27" s="35"/>
      <c r="G27" s="35"/>
      <c r="H27" s="35"/>
      <c r="I27" s="35"/>
    </row>
    <row r="29" spans="1:4" ht="17.25">
      <c r="A29" s="2" t="s">
        <v>47</v>
      </c>
      <c r="B29" s="3">
        <f>B32</f>
        <v>0.0004081018518518518</v>
      </c>
      <c r="C29" s="5"/>
      <c r="D29" s="5"/>
    </row>
    <row r="30" spans="1:3" ht="14.25">
      <c r="A30" s="8" t="s">
        <v>0</v>
      </c>
      <c r="B30" s="9" t="s">
        <v>1</v>
      </c>
      <c r="C30" s="9" t="s">
        <v>2</v>
      </c>
    </row>
    <row r="31" spans="1:3" ht="14.25">
      <c r="A31" s="10" t="s">
        <v>3</v>
      </c>
      <c r="B31" s="11"/>
      <c r="C31" s="11"/>
    </row>
    <row r="32" spans="1:3" ht="14.25">
      <c r="A32" s="10" t="s">
        <v>4</v>
      </c>
      <c r="B32" s="11">
        <v>0.0004081018518518518</v>
      </c>
      <c r="C32" s="11">
        <f>B32-B31</f>
        <v>0.0004081018518518518</v>
      </c>
    </row>
    <row r="35" spans="1:9" ht="24">
      <c r="A35" s="35" t="s">
        <v>12</v>
      </c>
      <c r="B35" s="35"/>
      <c r="C35" s="35"/>
      <c r="D35" s="35"/>
      <c r="E35" s="35"/>
      <c r="F35" s="35"/>
      <c r="G35" s="35"/>
      <c r="H35" s="35"/>
      <c r="I35" s="35"/>
    </row>
    <row r="37" spans="1:8" ht="17.25">
      <c r="A37" s="2" t="s">
        <v>48</v>
      </c>
      <c r="B37" s="3">
        <f>B40</f>
        <v>0.00042835648148148144</v>
      </c>
      <c r="C37" s="19" t="s">
        <v>50</v>
      </c>
      <c r="D37" s="5"/>
      <c r="F37" s="2" t="s">
        <v>49</v>
      </c>
      <c r="G37" s="3">
        <f>G40</f>
        <v>0.00043541666666666663</v>
      </c>
      <c r="H37" s="5"/>
    </row>
    <row r="38" spans="1:8" ht="14.25">
      <c r="A38" s="8" t="s">
        <v>0</v>
      </c>
      <c r="B38" s="9" t="s">
        <v>1</v>
      </c>
      <c r="C38" s="9" t="s">
        <v>2</v>
      </c>
      <c r="F38" s="8" t="s">
        <v>0</v>
      </c>
      <c r="G38" s="9" t="s">
        <v>1</v>
      </c>
      <c r="H38" s="9" t="s">
        <v>2</v>
      </c>
    </row>
    <row r="39" spans="1:8" ht="14.25">
      <c r="A39" s="10" t="s">
        <v>3</v>
      </c>
      <c r="B39" s="11"/>
      <c r="C39" s="11"/>
      <c r="F39" s="10" t="s">
        <v>3</v>
      </c>
      <c r="G39" s="11"/>
      <c r="H39" s="11"/>
    </row>
    <row r="40" spans="1:8" ht="14.25">
      <c r="A40" s="10" t="s">
        <v>4</v>
      </c>
      <c r="B40" s="11">
        <v>0.00042835648148148144</v>
      </c>
      <c r="C40" s="11">
        <f>B40-B39</f>
        <v>0.00042835648148148144</v>
      </c>
      <c r="F40" s="10" t="s">
        <v>4</v>
      </c>
      <c r="G40" s="11">
        <v>0.00043541666666666663</v>
      </c>
      <c r="H40" s="11">
        <f>G40-G39</f>
        <v>0.00043541666666666663</v>
      </c>
    </row>
    <row r="43" spans="1:9" ht="24">
      <c r="A43" s="35" t="s">
        <v>13</v>
      </c>
      <c r="B43" s="35"/>
      <c r="C43" s="35"/>
      <c r="D43" s="35"/>
      <c r="E43" s="35"/>
      <c r="F43" s="35"/>
      <c r="G43" s="35"/>
      <c r="H43" s="35"/>
      <c r="I43" s="35"/>
    </row>
    <row r="44" ht="14.25" customHeight="1"/>
    <row r="45" spans="1:9" ht="17.25">
      <c r="A45" s="2" t="s">
        <v>61</v>
      </c>
      <c r="B45" s="3">
        <f>B50</f>
        <v>0.0007944444444444445</v>
      </c>
      <c r="C45" s="19" t="s">
        <v>50</v>
      </c>
      <c r="D45" s="5"/>
      <c r="F45" s="2" t="s">
        <v>53</v>
      </c>
      <c r="G45" s="3">
        <f>G50</f>
        <v>0.0008356481481481482</v>
      </c>
      <c r="H45" s="19" t="s">
        <v>50</v>
      </c>
      <c r="I45" s="5"/>
    </row>
    <row r="46" spans="1:9" ht="14.25">
      <c r="A46" s="8" t="s">
        <v>0</v>
      </c>
      <c r="B46" s="9" t="s">
        <v>1</v>
      </c>
      <c r="C46" s="9" t="s">
        <v>30</v>
      </c>
      <c r="D46" s="9" t="s">
        <v>5</v>
      </c>
      <c r="F46" s="8" t="s">
        <v>0</v>
      </c>
      <c r="G46" s="9" t="s">
        <v>1</v>
      </c>
      <c r="H46" s="9" t="s">
        <v>30</v>
      </c>
      <c r="I46" s="9" t="s">
        <v>5</v>
      </c>
    </row>
    <row r="47" spans="1:9" ht="14.25">
      <c r="A47" s="10" t="s">
        <v>31</v>
      </c>
      <c r="B47" s="11"/>
      <c r="C47" s="11"/>
      <c r="D47" s="11"/>
      <c r="F47" s="10" t="s">
        <v>31</v>
      </c>
      <c r="G47" s="11">
        <v>0.0001871527777777778</v>
      </c>
      <c r="H47" s="11"/>
      <c r="I47" s="11"/>
    </row>
    <row r="48" spans="1:9" ht="14.25">
      <c r="A48" s="10" t="s">
        <v>22</v>
      </c>
      <c r="B48" s="11">
        <v>0.00037604166666666667</v>
      </c>
      <c r="C48" s="11">
        <f>B48-B47</f>
        <v>0.00037604166666666667</v>
      </c>
      <c r="D48" s="11"/>
      <c r="F48" s="10" t="s">
        <v>22</v>
      </c>
      <c r="G48" s="11">
        <v>0.00039456018518518524</v>
      </c>
      <c r="H48" s="11">
        <f>G48-G47</f>
        <v>0.00020740740740740743</v>
      </c>
      <c r="I48" s="11"/>
    </row>
    <row r="49" spans="1:9" ht="14.25">
      <c r="A49" s="10" t="s">
        <v>32</v>
      </c>
      <c r="B49" s="11"/>
      <c r="C49" s="11">
        <f>B49-B48</f>
        <v>-0.00037604166666666667</v>
      </c>
      <c r="D49" s="11"/>
      <c r="F49" s="10" t="s">
        <v>32</v>
      </c>
      <c r="G49" s="11">
        <v>0.0006144675925925926</v>
      </c>
      <c r="H49" s="11">
        <f>G49-G48</f>
        <v>0.00021990740740740732</v>
      </c>
      <c r="I49" s="11"/>
    </row>
    <row r="50" spans="1:9" ht="14.25">
      <c r="A50" s="10" t="s">
        <v>6</v>
      </c>
      <c r="B50" s="11">
        <v>0.0007944444444444445</v>
      </c>
      <c r="C50" s="11">
        <f>B50-B49</f>
        <v>0.0007944444444444445</v>
      </c>
      <c r="D50" s="11">
        <f>B50-B48</f>
        <v>0.00041840277777777785</v>
      </c>
      <c r="F50" s="10" t="s">
        <v>6</v>
      </c>
      <c r="G50" s="11">
        <v>0.0008356481481481482</v>
      </c>
      <c r="H50" s="11">
        <f>G50-G49</f>
        <v>0.00022118055555555563</v>
      </c>
      <c r="I50" s="11">
        <f>G50-G48</f>
        <v>0.00044108796296296295</v>
      </c>
    </row>
    <row r="52" spans="1:9" ht="17.25">
      <c r="A52" s="2" t="s">
        <v>49</v>
      </c>
      <c r="B52" s="3">
        <f>B57</f>
        <v>0.0008885416666666667</v>
      </c>
      <c r="C52" s="5"/>
      <c r="D52" s="5"/>
      <c r="F52" s="2" t="s">
        <v>57</v>
      </c>
      <c r="G52" s="3">
        <f>G57</f>
        <v>0.0009945601851851851</v>
      </c>
      <c r="H52" s="5"/>
      <c r="I52" s="5"/>
    </row>
    <row r="53" spans="1:9" ht="14.25">
      <c r="A53" s="8" t="s">
        <v>0</v>
      </c>
      <c r="B53" s="9" t="s">
        <v>1</v>
      </c>
      <c r="C53" s="9" t="s">
        <v>17</v>
      </c>
      <c r="D53" s="9" t="s">
        <v>5</v>
      </c>
      <c r="F53" s="8" t="s">
        <v>0</v>
      </c>
      <c r="G53" s="9" t="s">
        <v>1</v>
      </c>
      <c r="H53" s="9" t="s">
        <v>17</v>
      </c>
      <c r="I53" s="9" t="s">
        <v>5</v>
      </c>
    </row>
    <row r="54" spans="1:9" ht="14.25">
      <c r="A54" s="10" t="s">
        <v>21</v>
      </c>
      <c r="B54" s="11"/>
      <c r="C54" s="11"/>
      <c r="D54" s="11"/>
      <c r="F54" s="10" t="s">
        <v>21</v>
      </c>
      <c r="G54" s="11"/>
      <c r="H54" s="11"/>
      <c r="I54" s="11"/>
    </row>
    <row r="55" spans="1:9" ht="14.25">
      <c r="A55" s="10" t="s">
        <v>22</v>
      </c>
      <c r="B55" s="11">
        <v>0.00042025462962962963</v>
      </c>
      <c r="C55" s="11">
        <f>B55-B54</f>
        <v>0.00042025462962962963</v>
      </c>
      <c r="D55" s="11"/>
      <c r="F55" s="10" t="s">
        <v>22</v>
      </c>
      <c r="G55" s="11">
        <v>0.00046481481481481477</v>
      </c>
      <c r="H55" s="11">
        <f>G55-G54</f>
        <v>0.00046481481481481477</v>
      </c>
      <c r="I55" s="11"/>
    </row>
    <row r="56" spans="1:9" ht="14.25">
      <c r="A56" s="10" t="s">
        <v>32</v>
      </c>
      <c r="B56" s="11"/>
      <c r="C56" s="11">
        <f>B56-B55</f>
        <v>-0.00042025462962962963</v>
      </c>
      <c r="D56" s="11"/>
      <c r="F56" s="10" t="s">
        <v>32</v>
      </c>
      <c r="G56" s="11"/>
      <c r="H56" s="11">
        <f>G56-G55</f>
        <v>-0.00046481481481481477</v>
      </c>
      <c r="I56" s="11"/>
    </row>
    <row r="57" spans="1:9" ht="14.25">
      <c r="A57" s="10" t="s">
        <v>6</v>
      </c>
      <c r="B57" s="11">
        <v>0.0008885416666666667</v>
      </c>
      <c r="C57" s="11">
        <f>B57-B56</f>
        <v>0.0008885416666666667</v>
      </c>
      <c r="D57" s="11">
        <f>B57-B55</f>
        <v>0.0004682870370370371</v>
      </c>
      <c r="F57" s="10" t="s">
        <v>6</v>
      </c>
      <c r="G57" s="11">
        <v>0.0009945601851851851</v>
      </c>
      <c r="H57" s="11">
        <f>G57-G56</f>
        <v>0.0009945601851851851</v>
      </c>
      <c r="I57" s="11">
        <f>G57-G55</f>
        <v>0.0005297453703703703</v>
      </c>
    </row>
    <row r="59" spans="1:4" ht="17.25">
      <c r="A59" s="12" t="s">
        <v>54</v>
      </c>
      <c r="B59" s="13">
        <f>B64</f>
        <v>0.0010118055555555555</v>
      </c>
      <c r="C59" s="5"/>
      <c r="D59" s="5"/>
    </row>
    <row r="60" spans="1:4" ht="14.25">
      <c r="A60" s="8" t="s">
        <v>0</v>
      </c>
      <c r="B60" s="9" t="s">
        <v>1</v>
      </c>
      <c r="C60" s="9" t="s">
        <v>30</v>
      </c>
      <c r="D60" s="9" t="s">
        <v>5</v>
      </c>
    </row>
    <row r="61" spans="1:4" ht="14.25">
      <c r="A61" s="10" t="s">
        <v>31</v>
      </c>
      <c r="B61" s="11">
        <v>0.00021921296296296296</v>
      </c>
      <c r="C61" s="11"/>
      <c r="D61" s="11"/>
    </row>
    <row r="62" spans="1:4" ht="14.25">
      <c r="A62" s="10" t="s">
        <v>22</v>
      </c>
      <c r="B62" s="11">
        <v>0.000470949074074074</v>
      </c>
      <c r="C62" s="11">
        <f>B62-B61</f>
        <v>0.000251736111111111</v>
      </c>
      <c r="D62" s="11"/>
    </row>
    <row r="63" spans="1:4" ht="14.25">
      <c r="A63" s="10" t="s">
        <v>32</v>
      </c>
      <c r="B63" s="11">
        <v>0.0007370370370370369</v>
      </c>
      <c r="C63" s="11">
        <f>B63-B62</f>
        <v>0.0002660879629629629</v>
      </c>
      <c r="D63" s="11"/>
    </row>
    <row r="64" spans="1:4" ht="14.25">
      <c r="A64" s="10" t="s">
        <v>6</v>
      </c>
      <c r="B64" s="11">
        <v>0.0010118055555555555</v>
      </c>
      <c r="C64" s="11">
        <f>B64-B63</f>
        <v>0.0002747685185185186</v>
      </c>
      <c r="D64" s="11">
        <f>B64-B62</f>
        <v>0.0005408564814814816</v>
      </c>
    </row>
    <row r="67" spans="1:9" ht="24">
      <c r="A67" s="35" t="s">
        <v>14</v>
      </c>
      <c r="B67" s="35"/>
      <c r="C67" s="35"/>
      <c r="D67" s="35"/>
      <c r="E67" s="35"/>
      <c r="F67" s="35"/>
      <c r="G67" s="35"/>
      <c r="H67" s="35"/>
      <c r="I67" s="35"/>
    </row>
    <row r="69" spans="1:8" ht="17.25">
      <c r="A69" s="2" t="s">
        <v>57</v>
      </c>
      <c r="B69" s="3">
        <f>B72</f>
        <v>0.000371875</v>
      </c>
      <c r="C69" s="5"/>
      <c r="D69" s="5"/>
      <c r="F69" s="2" t="s">
        <v>48</v>
      </c>
      <c r="G69" s="3">
        <f>G72</f>
        <v>0.0003699074074074075</v>
      </c>
      <c r="H69" s="19" t="s">
        <v>50</v>
      </c>
    </row>
    <row r="70" spans="1:8" ht="14.25">
      <c r="A70" s="8" t="s">
        <v>0</v>
      </c>
      <c r="B70" s="9" t="s">
        <v>1</v>
      </c>
      <c r="C70" s="9" t="s">
        <v>2</v>
      </c>
      <c r="F70" s="8" t="s">
        <v>0</v>
      </c>
      <c r="G70" s="9" t="s">
        <v>1</v>
      </c>
      <c r="H70" s="9" t="s">
        <v>2</v>
      </c>
    </row>
    <row r="71" spans="1:8" ht="14.25">
      <c r="A71" s="10" t="s">
        <v>3</v>
      </c>
      <c r="B71" s="11"/>
      <c r="C71" s="11"/>
      <c r="F71" s="10" t="s">
        <v>3</v>
      </c>
      <c r="G71" s="11"/>
      <c r="H71" s="11"/>
    </row>
    <row r="72" spans="1:8" ht="14.25">
      <c r="A72" s="10" t="s">
        <v>4</v>
      </c>
      <c r="B72" s="11">
        <v>0.000371875</v>
      </c>
      <c r="C72" s="11">
        <f>B72-B71</f>
        <v>0.000371875</v>
      </c>
      <c r="F72" s="10" t="s">
        <v>4</v>
      </c>
      <c r="G72" s="11">
        <v>0.0003699074074074075</v>
      </c>
      <c r="H72" s="11">
        <f>G72-G71</f>
        <v>0.0003699074074074075</v>
      </c>
    </row>
    <row r="75" spans="1:9" ht="24">
      <c r="A75" s="35" t="s">
        <v>16</v>
      </c>
      <c r="B75" s="35"/>
      <c r="C75" s="35"/>
      <c r="D75" s="35"/>
      <c r="E75" s="35"/>
      <c r="F75" s="35"/>
      <c r="G75" s="35"/>
      <c r="H75" s="35"/>
      <c r="I75" s="35"/>
    </row>
    <row r="77" spans="1:4" ht="17.25">
      <c r="A77" s="12" t="s">
        <v>51</v>
      </c>
      <c r="B77" s="13">
        <f>B82</f>
        <v>0.001235648148148148</v>
      </c>
      <c r="C77" s="19" t="s">
        <v>58</v>
      </c>
      <c r="D77" s="19"/>
    </row>
    <row r="78" spans="1:3" ht="14.25">
      <c r="A78" s="8" t="s">
        <v>0</v>
      </c>
      <c r="B78" s="9" t="s">
        <v>1</v>
      </c>
      <c r="C78" s="9" t="s">
        <v>2</v>
      </c>
    </row>
    <row r="79" spans="1:3" ht="14.25">
      <c r="A79" s="10" t="s">
        <v>3</v>
      </c>
      <c r="B79" s="11">
        <v>0.00026747685185185186</v>
      </c>
      <c r="C79" s="11"/>
    </row>
    <row r="80" spans="1:3" ht="14.25">
      <c r="A80" s="10" t="s">
        <v>4</v>
      </c>
      <c r="B80" s="11">
        <v>0.000599074074074074</v>
      </c>
      <c r="C80" s="11">
        <f>B80-B79</f>
        <v>0.00033159722222222217</v>
      </c>
    </row>
    <row r="81" spans="1:3" ht="14.25">
      <c r="A81" s="10" t="s">
        <v>18</v>
      </c>
      <c r="B81" s="11">
        <v>0.0009371527777777777</v>
      </c>
      <c r="C81" s="11">
        <f>B81-B80</f>
        <v>0.0003380787037037037</v>
      </c>
    </row>
    <row r="82" spans="1:3" ht="14.25">
      <c r="A82" s="10" t="s">
        <v>6</v>
      </c>
      <c r="B82" s="11">
        <v>0.001235648148148148</v>
      </c>
      <c r="C82" s="11">
        <f>B82-B81</f>
        <v>0.0002984953703703703</v>
      </c>
    </row>
    <row r="85" spans="1:9" ht="24">
      <c r="A85" s="35" t="s">
        <v>15</v>
      </c>
      <c r="B85" s="35"/>
      <c r="C85" s="35"/>
      <c r="D85" s="35"/>
      <c r="E85" s="35"/>
      <c r="F85" s="35"/>
      <c r="G85" s="35"/>
      <c r="H85" s="35"/>
      <c r="I85" s="35"/>
    </row>
    <row r="86" spans="1:10" ht="14.25" customHeight="1">
      <c r="A86" s="14"/>
      <c r="B86" s="14"/>
      <c r="C86" s="14"/>
      <c r="D86" s="14"/>
      <c r="F86" s="14"/>
      <c r="G86" s="14"/>
      <c r="H86" s="14"/>
      <c r="I86" s="14"/>
      <c r="J86" s="14"/>
    </row>
    <row r="87" spans="1:8" s="5" customFormat="1" ht="17.25">
      <c r="A87" s="2" t="s">
        <v>52</v>
      </c>
      <c r="B87" s="3">
        <f>B96</f>
        <v>0.0015868055555555557</v>
      </c>
      <c r="C87" s="19" t="s">
        <v>50</v>
      </c>
      <c r="F87" s="2" t="s">
        <v>53</v>
      </c>
      <c r="G87" s="3">
        <f>G96</f>
        <v>0.0016541666666666666</v>
      </c>
      <c r="H87" s="19" t="s">
        <v>50</v>
      </c>
    </row>
    <row r="88" spans="1:9" s="15" customFormat="1" ht="14.25">
      <c r="A88" s="8" t="s">
        <v>0</v>
      </c>
      <c r="B88" s="9" t="s">
        <v>1</v>
      </c>
      <c r="C88" s="9" t="s">
        <v>17</v>
      </c>
      <c r="D88" s="9" t="s">
        <v>33</v>
      </c>
      <c r="F88" s="8" t="s">
        <v>0</v>
      </c>
      <c r="G88" s="9" t="s">
        <v>1</v>
      </c>
      <c r="H88" s="9" t="s">
        <v>17</v>
      </c>
      <c r="I88" s="9" t="s">
        <v>26</v>
      </c>
    </row>
    <row r="89" spans="1:9" ht="14.25">
      <c r="A89" s="10" t="s">
        <v>31</v>
      </c>
      <c r="B89" s="11"/>
      <c r="C89" s="11"/>
      <c r="D89" s="11"/>
      <c r="F89" s="10" t="s">
        <v>21</v>
      </c>
      <c r="G89" s="11"/>
      <c r="H89" s="11"/>
      <c r="I89" s="11"/>
    </row>
    <row r="90" spans="1:9" ht="14.25">
      <c r="A90" s="10" t="s">
        <v>22</v>
      </c>
      <c r="B90" s="11">
        <v>0.00033368055555555554</v>
      </c>
      <c r="C90" s="11">
        <f>B90-B89</f>
        <v>0.00033368055555555554</v>
      </c>
      <c r="D90" s="11"/>
      <c r="F90" s="10" t="s">
        <v>22</v>
      </c>
      <c r="G90" s="11">
        <v>0.00035532407407407404</v>
      </c>
      <c r="H90" s="11">
        <f>G90-G89</f>
        <v>0.00035532407407407404</v>
      </c>
      <c r="I90" s="11"/>
    </row>
    <row r="91" spans="1:9" ht="14.25">
      <c r="A91" s="10" t="s">
        <v>18</v>
      </c>
      <c r="B91" s="11"/>
      <c r="C91" s="11">
        <f aca="true" t="shared" si="0" ref="C91:C96">B91-B90</f>
        <v>-0.00033368055555555554</v>
      </c>
      <c r="D91" s="11"/>
      <c r="F91" s="10" t="s">
        <v>18</v>
      </c>
      <c r="G91" s="11"/>
      <c r="H91" s="11">
        <f aca="true" t="shared" si="1" ref="H91:H96">G91-G90</f>
        <v>-0.00035532407407407404</v>
      </c>
      <c r="I91" s="11"/>
    </row>
    <row r="92" spans="1:9" ht="14.25">
      <c r="A92" s="10" t="s">
        <v>6</v>
      </c>
      <c r="B92" s="11">
        <v>0.0007480324074074073</v>
      </c>
      <c r="C92" s="11">
        <f t="shared" si="0"/>
        <v>0.0007480324074074073</v>
      </c>
      <c r="D92" s="11">
        <f>B92-B90</f>
        <v>0.0004143518518518518</v>
      </c>
      <c r="F92" s="10" t="s">
        <v>6</v>
      </c>
      <c r="G92" s="11">
        <v>0.0007783564814814814</v>
      </c>
      <c r="H92" s="11">
        <f t="shared" si="1"/>
        <v>0.0007783564814814814</v>
      </c>
      <c r="I92" s="11">
        <f>G92-G90</f>
        <v>0.0004230324074074074</v>
      </c>
    </row>
    <row r="93" spans="1:9" ht="14.25">
      <c r="A93" s="10" t="s">
        <v>23</v>
      </c>
      <c r="B93" s="11"/>
      <c r="C93" s="11">
        <f t="shared" si="0"/>
        <v>-0.0007480324074074073</v>
      </c>
      <c r="D93" s="11"/>
      <c r="F93" s="10" t="s">
        <v>23</v>
      </c>
      <c r="G93" s="11"/>
      <c r="H93" s="11">
        <f t="shared" si="1"/>
        <v>-0.0007783564814814814</v>
      </c>
      <c r="I93" s="11"/>
    </row>
    <row r="94" spans="1:9" ht="14.25">
      <c r="A94" s="10" t="s">
        <v>7</v>
      </c>
      <c r="B94" s="11">
        <v>0.0012219907407407407</v>
      </c>
      <c r="C94" s="11">
        <f t="shared" si="0"/>
        <v>0.0012219907407407407</v>
      </c>
      <c r="D94" s="11">
        <f>B94-B92</f>
        <v>0.0004739583333333334</v>
      </c>
      <c r="F94" s="10" t="s">
        <v>7</v>
      </c>
      <c r="G94" s="11">
        <v>0.0012567129629629632</v>
      </c>
      <c r="H94" s="11">
        <f t="shared" si="1"/>
        <v>0.0012567129629629632</v>
      </c>
      <c r="I94" s="11">
        <f>G94-G92</f>
        <v>0.00047835648148148173</v>
      </c>
    </row>
    <row r="95" spans="1:9" ht="14.25">
      <c r="A95" s="10" t="s">
        <v>24</v>
      </c>
      <c r="B95" s="11"/>
      <c r="C95" s="11">
        <f t="shared" si="0"/>
        <v>-0.0012219907407407407</v>
      </c>
      <c r="D95" s="11"/>
      <c r="F95" s="10" t="s">
        <v>24</v>
      </c>
      <c r="G95" s="11"/>
      <c r="H95" s="11">
        <f t="shared" si="1"/>
        <v>-0.0012567129629629632</v>
      </c>
      <c r="I95" s="11"/>
    </row>
    <row r="96" spans="1:9" ht="14.25">
      <c r="A96" s="10" t="s">
        <v>8</v>
      </c>
      <c r="B96" s="11">
        <v>0.0015868055555555557</v>
      </c>
      <c r="C96" s="11">
        <f t="shared" si="0"/>
        <v>0.0015868055555555557</v>
      </c>
      <c r="D96" s="11">
        <f>B96-B94</f>
        <v>0.000364814814814815</v>
      </c>
      <c r="F96" s="10" t="s">
        <v>8</v>
      </c>
      <c r="G96" s="11">
        <v>0.0016541666666666666</v>
      </c>
      <c r="H96" s="11">
        <f t="shared" si="1"/>
        <v>0.0016541666666666666</v>
      </c>
      <c r="I96" s="11">
        <f>G96-G94</f>
        <v>0.00039745370370370347</v>
      </c>
    </row>
    <row r="97" spans="1:9" ht="14.25">
      <c r="A97" s="14"/>
      <c r="B97" s="14"/>
      <c r="C97" s="14"/>
      <c r="D97" s="14"/>
      <c r="F97" s="14"/>
      <c r="G97" s="14"/>
      <c r="H97" s="14"/>
      <c r="I97" s="14"/>
    </row>
    <row r="99" spans="1:9" ht="24">
      <c r="A99" s="35" t="s">
        <v>19</v>
      </c>
      <c r="B99" s="35"/>
      <c r="C99" s="35"/>
      <c r="D99" s="35"/>
      <c r="E99" s="35"/>
      <c r="F99" s="35"/>
      <c r="G99" s="35"/>
      <c r="H99" s="35"/>
      <c r="I99" s="35"/>
    </row>
    <row r="100" spans="1:9" ht="14.25">
      <c r="A100" s="14"/>
      <c r="B100" s="14"/>
      <c r="C100" s="14"/>
      <c r="D100" s="14"/>
      <c r="F100" s="14"/>
      <c r="G100" s="14"/>
      <c r="H100" s="14"/>
      <c r="I100" s="14"/>
    </row>
    <row r="101" spans="1:9" ht="17.25">
      <c r="A101" s="17" t="s">
        <v>36</v>
      </c>
      <c r="B101" s="18">
        <f>B110</f>
        <v>0.001370949074074074</v>
      </c>
      <c r="C101" s="5"/>
      <c r="D101" s="5"/>
      <c r="F101" s="5"/>
      <c r="G101" s="5"/>
      <c r="H101" s="5"/>
      <c r="I101" s="5"/>
    </row>
    <row r="102" spans="1:9" ht="14.25">
      <c r="A102" s="8" t="s">
        <v>0</v>
      </c>
      <c r="B102" s="9" t="s">
        <v>1</v>
      </c>
      <c r="C102" s="9" t="s">
        <v>25</v>
      </c>
      <c r="D102" s="9" t="s">
        <v>26</v>
      </c>
      <c r="E102" s="36" t="s">
        <v>20</v>
      </c>
      <c r="F102" s="37"/>
      <c r="G102" s="15"/>
      <c r="H102" s="15"/>
      <c r="I102" s="15"/>
    </row>
    <row r="103" spans="1:6" ht="14.25">
      <c r="A103" s="10" t="s">
        <v>21</v>
      </c>
      <c r="B103" s="11"/>
      <c r="C103" s="11"/>
      <c r="D103" s="11"/>
      <c r="E103" s="27" t="s">
        <v>59</v>
      </c>
      <c r="F103" s="28"/>
    </row>
    <row r="104" spans="1:10" ht="14.25" customHeight="1">
      <c r="A104" s="10" t="s">
        <v>22</v>
      </c>
      <c r="B104" s="11">
        <v>0.0003523148148148148</v>
      </c>
      <c r="C104" s="11"/>
      <c r="D104" s="11"/>
      <c r="E104" s="29"/>
      <c r="F104" s="30"/>
      <c r="J104" s="14"/>
    </row>
    <row r="105" spans="1:9" s="5" customFormat="1" ht="14.25">
      <c r="A105" s="10" t="s">
        <v>18</v>
      </c>
      <c r="B105" s="11"/>
      <c r="C105" s="11">
        <f aca="true" t="shared" si="2" ref="C105:C110">B105-B104</f>
        <v>-0.0003523148148148148</v>
      </c>
      <c r="D105" s="11"/>
      <c r="E105" s="27" t="s">
        <v>40</v>
      </c>
      <c r="F105" s="28"/>
      <c r="G105" s="1"/>
      <c r="H105" s="1"/>
      <c r="I105" s="1"/>
    </row>
    <row r="106" spans="1:9" s="15" customFormat="1" ht="14.25">
      <c r="A106" s="10" t="s">
        <v>6</v>
      </c>
      <c r="B106" s="11">
        <v>0.0006853009259259259</v>
      </c>
      <c r="C106" s="11">
        <f t="shared" si="2"/>
        <v>0.0006853009259259259</v>
      </c>
      <c r="D106" s="11">
        <f>B106-B104</f>
        <v>0.0003329861111111111</v>
      </c>
      <c r="E106" s="29"/>
      <c r="F106" s="30"/>
      <c r="G106" s="16"/>
      <c r="H106" s="16"/>
      <c r="I106" s="16"/>
    </row>
    <row r="107" spans="1:6" ht="14.25">
      <c r="A107" s="10" t="s">
        <v>23</v>
      </c>
      <c r="B107" s="11"/>
      <c r="C107" s="11">
        <f t="shared" si="2"/>
        <v>-0.0006853009259259259</v>
      </c>
      <c r="D107" s="11"/>
      <c r="E107" s="27" t="s">
        <v>38</v>
      </c>
      <c r="F107" s="28"/>
    </row>
    <row r="108" spans="1:6" ht="14.25">
      <c r="A108" s="10" t="s">
        <v>7</v>
      </c>
      <c r="B108" s="11">
        <v>0.0010243055555555556</v>
      </c>
      <c r="C108" s="11">
        <f t="shared" si="2"/>
        <v>0.0010243055555555556</v>
      </c>
      <c r="D108" s="11">
        <f>B108-B106</f>
        <v>0.00033900462962962975</v>
      </c>
      <c r="E108" s="29"/>
      <c r="F108" s="30"/>
    </row>
    <row r="109" spans="1:6" ht="14.25">
      <c r="A109" s="10" t="s">
        <v>24</v>
      </c>
      <c r="B109" s="11"/>
      <c r="C109" s="11">
        <f t="shared" si="2"/>
        <v>-0.0010243055555555556</v>
      </c>
      <c r="D109" s="11"/>
      <c r="E109" s="27" t="s">
        <v>39</v>
      </c>
      <c r="F109" s="28"/>
    </row>
    <row r="110" spans="1:6" ht="14.25">
      <c r="A110" s="10" t="s">
        <v>8</v>
      </c>
      <c r="B110" s="11">
        <v>0.001370949074074074</v>
      </c>
      <c r="C110" s="11">
        <f t="shared" si="2"/>
        <v>0.001370949074074074</v>
      </c>
      <c r="D110" s="11">
        <f>B110-B108</f>
        <v>0.00034664351851851826</v>
      </c>
      <c r="E110" s="29"/>
      <c r="F110" s="30"/>
    </row>
    <row r="111" spans="1:9" ht="14.25">
      <c r="A111" s="14"/>
      <c r="B111" s="14"/>
      <c r="C111" s="14"/>
      <c r="D111" s="14"/>
      <c r="F111" s="14"/>
      <c r="G111" s="14"/>
      <c r="H111" s="14"/>
      <c r="I111" s="14"/>
    </row>
    <row r="112" spans="1:9" ht="17.25">
      <c r="A112" s="12" t="s">
        <v>37</v>
      </c>
      <c r="B112" s="13">
        <f>B121</f>
        <v>0.0012366898148148148</v>
      </c>
      <c r="C112" s="20" t="s">
        <v>62</v>
      </c>
      <c r="D112" s="5"/>
      <c r="F112" s="5"/>
      <c r="G112" s="5"/>
      <c r="H112" s="5"/>
      <c r="I112" s="5"/>
    </row>
    <row r="113" spans="1:9" ht="14.25">
      <c r="A113" s="8" t="s">
        <v>0</v>
      </c>
      <c r="B113" s="9" t="s">
        <v>1</v>
      </c>
      <c r="C113" s="9" t="s">
        <v>25</v>
      </c>
      <c r="D113" s="9" t="s">
        <v>26</v>
      </c>
      <c r="E113" s="36" t="s">
        <v>20</v>
      </c>
      <c r="F113" s="37"/>
      <c r="G113" s="15"/>
      <c r="H113" s="15"/>
      <c r="I113" s="15"/>
    </row>
    <row r="114" spans="1:6" ht="14.25">
      <c r="A114" s="10" t="s">
        <v>21</v>
      </c>
      <c r="B114" s="11"/>
      <c r="C114" s="11"/>
      <c r="D114" s="11"/>
      <c r="E114" s="27" t="s">
        <v>60</v>
      </c>
      <c r="F114" s="28"/>
    </row>
    <row r="115" spans="1:10" ht="14.25" customHeight="1">
      <c r="A115" s="10" t="s">
        <v>22</v>
      </c>
      <c r="B115" s="11">
        <v>0.0003291666666666667</v>
      </c>
      <c r="C115" s="11">
        <f>B115-B114</f>
        <v>0.0003291666666666667</v>
      </c>
      <c r="D115" s="11"/>
      <c r="E115" s="29"/>
      <c r="F115" s="30"/>
      <c r="J115" s="14"/>
    </row>
    <row r="116" spans="1:9" s="5" customFormat="1" ht="14.25">
      <c r="A116" s="10" t="s">
        <v>18</v>
      </c>
      <c r="B116" s="11"/>
      <c r="C116" s="11">
        <f aca="true" t="shared" si="3" ref="C116:C121">B116-B115</f>
        <v>-0.0003291666666666667</v>
      </c>
      <c r="D116" s="11"/>
      <c r="E116" s="27" t="s">
        <v>42</v>
      </c>
      <c r="F116" s="28"/>
      <c r="G116" s="1"/>
      <c r="H116" s="1"/>
      <c r="I116" s="1"/>
    </row>
    <row r="117" spans="1:9" s="15" customFormat="1" ht="14.25">
      <c r="A117" s="10" t="s">
        <v>6</v>
      </c>
      <c r="B117" s="11">
        <v>0.0006379629629629629</v>
      </c>
      <c r="C117" s="11">
        <f t="shared" si="3"/>
        <v>0.0006379629629629629</v>
      </c>
      <c r="D117" s="11">
        <f>B117-B115</f>
        <v>0.0003087962962962962</v>
      </c>
      <c r="E117" s="29"/>
      <c r="F117" s="30"/>
      <c r="G117" s="16"/>
      <c r="H117" s="16"/>
      <c r="I117" s="16"/>
    </row>
    <row r="118" spans="1:6" ht="14.25">
      <c r="A118" s="10" t="s">
        <v>23</v>
      </c>
      <c r="B118" s="11"/>
      <c r="C118" s="11">
        <f t="shared" si="3"/>
        <v>-0.0006379629629629629</v>
      </c>
      <c r="D118" s="11"/>
      <c r="E118" s="27" t="s">
        <v>43</v>
      </c>
      <c r="F118" s="28"/>
    </row>
    <row r="119" spans="1:6" ht="14.25">
      <c r="A119" s="10" t="s">
        <v>7</v>
      </c>
      <c r="B119" s="11">
        <v>0.0009342592592592592</v>
      </c>
      <c r="C119" s="11">
        <f t="shared" si="3"/>
        <v>0.0009342592592592592</v>
      </c>
      <c r="D119" s="11">
        <f>B119-B117</f>
        <v>0.00029629629629629635</v>
      </c>
      <c r="E119" s="29"/>
      <c r="F119" s="30"/>
    </row>
    <row r="120" spans="1:6" ht="14.25">
      <c r="A120" s="10" t="s">
        <v>24</v>
      </c>
      <c r="B120" s="11"/>
      <c r="C120" s="11">
        <f t="shared" si="3"/>
        <v>-0.0009342592592592592</v>
      </c>
      <c r="D120" s="11"/>
      <c r="E120" s="27" t="s">
        <v>44</v>
      </c>
      <c r="F120" s="28"/>
    </row>
    <row r="121" spans="1:6" ht="14.25">
      <c r="A121" s="10" t="s">
        <v>8</v>
      </c>
      <c r="B121" s="11">
        <v>0.0012366898148148148</v>
      </c>
      <c r="C121" s="11">
        <f t="shared" si="3"/>
        <v>0.0012366898148148148</v>
      </c>
      <c r="D121" s="11">
        <f>B121-B119</f>
        <v>0.00030243055555555557</v>
      </c>
      <c r="E121" s="29"/>
      <c r="F121" s="30"/>
    </row>
    <row r="124" spans="1:9" ht="24">
      <c r="A124" s="35" t="s">
        <v>27</v>
      </c>
      <c r="B124" s="35"/>
      <c r="C124" s="35"/>
      <c r="D124" s="35"/>
      <c r="E124" s="35"/>
      <c r="F124" s="35"/>
      <c r="G124" s="35"/>
      <c r="H124" s="35"/>
      <c r="I124" s="35"/>
    </row>
    <row r="125" spans="1:9" ht="14.25">
      <c r="A125" s="14"/>
      <c r="B125" s="14"/>
      <c r="C125" s="14"/>
      <c r="D125" s="14"/>
      <c r="F125" s="14"/>
      <c r="G125" s="14"/>
      <c r="H125" s="14"/>
      <c r="I125" s="14"/>
    </row>
    <row r="126" spans="1:9" ht="17.25">
      <c r="A126" s="17" t="s">
        <v>36</v>
      </c>
      <c r="B126" s="18">
        <f>B135</f>
        <v>0.0015238425925925925</v>
      </c>
      <c r="C126" s="5"/>
      <c r="D126" s="5"/>
      <c r="F126" s="5"/>
      <c r="G126" s="5"/>
      <c r="H126" s="5"/>
      <c r="I126" s="5"/>
    </row>
    <row r="127" spans="1:9" ht="14.25">
      <c r="A127" s="8" t="s">
        <v>0</v>
      </c>
      <c r="B127" s="9" t="s">
        <v>1</v>
      </c>
      <c r="C127" s="9" t="s">
        <v>25</v>
      </c>
      <c r="D127" s="9" t="s">
        <v>26</v>
      </c>
      <c r="E127" s="36" t="s">
        <v>20</v>
      </c>
      <c r="F127" s="37"/>
      <c r="G127" s="15"/>
      <c r="H127" s="15"/>
      <c r="I127" s="15"/>
    </row>
    <row r="128" spans="1:6" ht="14.25">
      <c r="A128" s="10" t="s">
        <v>21</v>
      </c>
      <c r="B128" s="11"/>
      <c r="C128" s="11"/>
      <c r="D128" s="11"/>
      <c r="E128" s="27" t="s">
        <v>38</v>
      </c>
      <c r="F128" s="28"/>
    </row>
    <row r="129" spans="1:10" ht="14.25" customHeight="1">
      <c r="A129" s="10" t="s">
        <v>22</v>
      </c>
      <c r="B129" s="11"/>
      <c r="C129" s="11">
        <f>B129-B128</f>
        <v>0</v>
      </c>
      <c r="D129" s="11"/>
      <c r="E129" s="29"/>
      <c r="F129" s="30"/>
      <c r="J129" s="14"/>
    </row>
    <row r="130" spans="1:9" s="5" customFormat="1" ht="14.25">
      <c r="A130" s="10" t="s">
        <v>18</v>
      </c>
      <c r="B130" s="11"/>
      <c r="C130" s="11">
        <f aca="true" t="shared" si="4" ref="C130:C135">B130-B129</f>
        <v>0</v>
      </c>
      <c r="D130" s="11"/>
      <c r="E130" s="27" t="s">
        <v>39</v>
      </c>
      <c r="F130" s="28"/>
      <c r="G130" s="1"/>
      <c r="H130" s="1"/>
      <c r="I130" s="1"/>
    </row>
    <row r="131" spans="1:9" s="15" customFormat="1" ht="14.25">
      <c r="A131" s="10" t="s">
        <v>6</v>
      </c>
      <c r="B131" s="11"/>
      <c r="C131" s="11">
        <f t="shared" si="4"/>
        <v>0</v>
      </c>
      <c r="D131" s="11">
        <f>B131-B129</f>
        <v>0</v>
      </c>
      <c r="E131" s="29"/>
      <c r="F131" s="30"/>
      <c r="G131" s="16"/>
      <c r="H131" s="16"/>
      <c r="I131" s="16"/>
    </row>
    <row r="132" spans="1:6" ht="14.25">
      <c r="A132" s="10" t="s">
        <v>23</v>
      </c>
      <c r="B132" s="11"/>
      <c r="C132" s="11">
        <f t="shared" si="4"/>
        <v>0</v>
      </c>
      <c r="D132" s="11"/>
      <c r="E132" s="27" t="s">
        <v>40</v>
      </c>
      <c r="F132" s="28"/>
    </row>
    <row r="133" spans="1:6" ht="14.25">
      <c r="A133" s="10" t="s">
        <v>7</v>
      </c>
      <c r="B133" s="11"/>
      <c r="C133" s="11">
        <f t="shared" si="4"/>
        <v>0</v>
      </c>
      <c r="D133" s="11">
        <f>B133-B131</f>
        <v>0</v>
      </c>
      <c r="E133" s="29"/>
      <c r="F133" s="30"/>
    </row>
    <row r="134" spans="1:6" ht="14.25">
      <c r="A134" s="10" t="s">
        <v>24</v>
      </c>
      <c r="B134" s="11"/>
      <c r="C134" s="11">
        <f t="shared" si="4"/>
        <v>0</v>
      </c>
      <c r="D134" s="11"/>
      <c r="E134" s="27" t="s">
        <v>41</v>
      </c>
      <c r="F134" s="28"/>
    </row>
    <row r="135" spans="1:6" ht="14.25">
      <c r="A135" s="10" t="s">
        <v>8</v>
      </c>
      <c r="B135" s="11">
        <v>0.0015238425925925925</v>
      </c>
      <c r="C135" s="11">
        <f t="shared" si="4"/>
        <v>0.0015238425925925925</v>
      </c>
      <c r="D135" s="11">
        <f>B135-B133</f>
        <v>0.0015238425925925925</v>
      </c>
      <c r="E135" s="29"/>
      <c r="F135" s="30"/>
    </row>
    <row r="136" spans="1:9" ht="14.25">
      <c r="A136" s="14"/>
      <c r="B136" s="14"/>
      <c r="C136" s="14"/>
      <c r="D136" s="14"/>
      <c r="F136" s="14"/>
      <c r="G136" s="14"/>
      <c r="H136" s="14"/>
      <c r="I136" s="14"/>
    </row>
    <row r="137" spans="1:9" ht="17.25">
      <c r="A137" s="17" t="s">
        <v>37</v>
      </c>
      <c r="B137" s="18" t="str">
        <f>B146</f>
        <v>2:07.xx</v>
      </c>
      <c r="C137" s="5"/>
      <c r="D137" s="5"/>
      <c r="F137" s="5"/>
      <c r="G137" s="5"/>
      <c r="H137" s="5"/>
      <c r="I137" s="5"/>
    </row>
    <row r="138" spans="1:9" ht="14.25">
      <c r="A138" s="8" t="s">
        <v>0</v>
      </c>
      <c r="B138" s="9" t="s">
        <v>1</v>
      </c>
      <c r="C138" s="9" t="s">
        <v>17</v>
      </c>
      <c r="D138" s="9" t="s">
        <v>26</v>
      </c>
      <c r="E138" s="36" t="s">
        <v>20</v>
      </c>
      <c r="F138" s="37"/>
      <c r="G138" s="15"/>
      <c r="H138" s="15"/>
      <c r="I138" s="15"/>
    </row>
    <row r="139" spans="1:6" ht="14.25">
      <c r="A139" s="10" t="s">
        <v>21</v>
      </c>
      <c r="B139" s="11"/>
      <c r="C139" s="11"/>
      <c r="D139" s="11"/>
      <c r="E139" s="27" t="s">
        <v>42</v>
      </c>
      <c r="F139" s="28"/>
    </row>
    <row r="140" spans="1:10" ht="14.25" customHeight="1">
      <c r="A140" s="10" t="s">
        <v>22</v>
      </c>
      <c r="B140" s="11"/>
      <c r="C140" s="11">
        <f>B140-B139</f>
        <v>0</v>
      </c>
      <c r="D140" s="11"/>
      <c r="E140" s="29"/>
      <c r="F140" s="30"/>
      <c r="J140" s="14"/>
    </row>
    <row r="141" spans="1:9" s="5" customFormat="1" ht="14.25">
      <c r="A141" s="10" t="s">
        <v>18</v>
      </c>
      <c r="B141" s="11"/>
      <c r="C141" s="11">
        <f aca="true" t="shared" si="5" ref="C141:C146">B141-B140</f>
        <v>0</v>
      </c>
      <c r="D141" s="11"/>
      <c r="E141" s="27" t="s">
        <v>43</v>
      </c>
      <c r="F141" s="28"/>
      <c r="G141" s="1"/>
      <c r="H141" s="1"/>
      <c r="I141" s="1"/>
    </row>
    <row r="142" spans="1:9" s="15" customFormat="1" ht="14.25">
      <c r="A142" s="10" t="s">
        <v>6</v>
      </c>
      <c r="B142" s="11"/>
      <c r="C142" s="11">
        <f t="shared" si="5"/>
        <v>0</v>
      </c>
      <c r="D142" s="11">
        <f>B142-B140</f>
        <v>0</v>
      </c>
      <c r="E142" s="29"/>
      <c r="F142" s="30"/>
      <c r="G142" s="16"/>
      <c r="H142" s="16"/>
      <c r="I142" s="16"/>
    </row>
    <row r="143" spans="1:6" ht="14.25">
      <c r="A143" s="10" t="s">
        <v>23</v>
      </c>
      <c r="B143" s="11"/>
      <c r="C143" s="11">
        <f t="shared" si="5"/>
        <v>0</v>
      </c>
      <c r="D143" s="11"/>
      <c r="E143" s="27" t="s">
        <v>44</v>
      </c>
      <c r="F143" s="28"/>
    </row>
    <row r="144" spans="1:6" ht="14.25">
      <c r="A144" s="10" t="s">
        <v>7</v>
      </c>
      <c r="B144" s="11"/>
      <c r="C144" s="11">
        <f t="shared" si="5"/>
        <v>0</v>
      </c>
      <c r="D144" s="11">
        <f>B144-B142</f>
        <v>0</v>
      </c>
      <c r="E144" s="29"/>
      <c r="F144" s="30"/>
    </row>
    <row r="145" spans="1:6" ht="14.25">
      <c r="A145" s="10" t="s">
        <v>24</v>
      </c>
      <c r="B145" s="11"/>
      <c r="C145" s="11">
        <f t="shared" si="5"/>
        <v>0</v>
      </c>
      <c r="D145" s="11"/>
      <c r="E145" s="27" t="s">
        <v>45</v>
      </c>
      <c r="F145" s="28"/>
    </row>
    <row r="146" spans="1:6" ht="14.25">
      <c r="A146" s="10" t="s">
        <v>8</v>
      </c>
      <c r="B146" s="11" t="s">
        <v>46</v>
      </c>
      <c r="C146" s="11" t="e">
        <f t="shared" si="5"/>
        <v>#VALUE!</v>
      </c>
      <c r="D146" s="11" t="e">
        <f>B146-B144</f>
        <v>#VALUE!</v>
      </c>
      <c r="E146" s="29"/>
      <c r="F146" s="30"/>
    </row>
  </sheetData>
  <sheetProtection/>
  <mergeCells count="32">
    <mergeCell ref="E141:F142"/>
    <mergeCell ref="E143:F144"/>
    <mergeCell ref="E145:F146"/>
    <mergeCell ref="E132:F133"/>
    <mergeCell ref="E134:F135"/>
    <mergeCell ref="A124:I124"/>
    <mergeCell ref="E127:F127"/>
    <mergeCell ref="E138:F138"/>
    <mergeCell ref="E139:F140"/>
    <mergeCell ref="E120:F121"/>
    <mergeCell ref="A67:I67"/>
    <mergeCell ref="A85:I85"/>
    <mergeCell ref="E113:F113"/>
    <mergeCell ref="E128:F129"/>
    <mergeCell ref="E130:F131"/>
    <mergeCell ref="E107:F108"/>
    <mergeCell ref="E109:F110"/>
    <mergeCell ref="A35:I35"/>
    <mergeCell ref="A43:I43"/>
    <mergeCell ref="A27:I27"/>
    <mergeCell ref="A75:I75"/>
    <mergeCell ref="A99:I99"/>
    <mergeCell ref="E114:F115"/>
    <mergeCell ref="E116:F117"/>
    <mergeCell ref="E118:F119"/>
    <mergeCell ref="A1:I1"/>
    <mergeCell ref="A2:I2"/>
    <mergeCell ref="A4:I4"/>
    <mergeCell ref="A17:I17"/>
    <mergeCell ref="E102:F102"/>
    <mergeCell ref="E103:F104"/>
    <mergeCell ref="E105:F106"/>
  </mergeCells>
  <printOptions/>
  <pageMargins left="0.79" right="0.79" top="0.98" bottom="0.98" header="0.51" footer="0.5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嵩也</dc:creator>
  <cp:keywords/>
  <dc:description/>
  <cp:lastModifiedBy>嵩也</cp:lastModifiedBy>
  <cp:lastPrinted>2006-06-17T14:16:12Z</cp:lastPrinted>
  <dcterms:created xsi:type="dcterms:W3CDTF">1997-01-08T22:48:59Z</dcterms:created>
  <dcterms:modified xsi:type="dcterms:W3CDTF">2009-09-10T07:31:12Z</dcterms:modified>
  <cp:category/>
  <cp:version/>
  <cp:contentType/>
  <cp:contentStatus/>
</cp:coreProperties>
</file>