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4985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<sst xmlns="http://schemas.openxmlformats.org/spreadsheetml/2006/main" count="88" uniqueCount="39">
  <si>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SPLIT</t>
  </si>
  <si>
    <t>LAP(50)</t>
  </si>
  <si>
    <t>100M</t>
  </si>
  <si>
    <t>150M</t>
  </si>
  <si>
    <t>200M</t>
  </si>
  <si>
    <t>距離</t>
  </si>
  <si>
    <t>稲原雅浩</t>
  </si>
  <si>
    <t>湯浅英俊</t>
  </si>
  <si>
    <t>200M　個人メドレー</t>
  </si>
  <si>
    <t>LAP(50)</t>
  </si>
  <si>
    <t>50M</t>
  </si>
  <si>
    <t>関東学生選手権水泳競技大会</t>
  </si>
  <si>
    <t>100M　平泳ぎ</t>
  </si>
  <si>
    <t>小出晃子</t>
  </si>
  <si>
    <t>東京農工大</t>
  </si>
  <si>
    <t>LAP(100)</t>
  </si>
  <si>
    <t>泳者</t>
  </si>
  <si>
    <t>100M</t>
  </si>
  <si>
    <t>250M</t>
  </si>
  <si>
    <t>300M</t>
  </si>
  <si>
    <t>350M</t>
  </si>
  <si>
    <t>400M</t>
  </si>
  <si>
    <t>男子</t>
  </si>
  <si>
    <t>女子</t>
  </si>
  <si>
    <t>2009年8月3・4・5日(月・火・水)　さがみはらグリーンプール(長水)</t>
  </si>
  <si>
    <t>100M　背泳ぎ</t>
  </si>
  <si>
    <t>北村圭</t>
  </si>
  <si>
    <t>予選10位</t>
  </si>
  <si>
    <t>予選8位</t>
  </si>
  <si>
    <t>決勝2位</t>
  </si>
  <si>
    <t>400M　個人メドレー</t>
  </si>
  <si>
    <t>400M　フリーリレー</t>
  </si>
  <si>
    <t>6位</t>
  </si>
  <si>
    <t>T決勝2位</t>
  </si>
  <si>
    <t>上田貴生</t>
  </si>
  <si>
    <t>best</t>
  </si>
  <si>
    <t>R0.81</t>
  </si>
  <si>
    <t>R0.79</t>
  </si>
  <si>
    <t>R0.78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</si>
</sst>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2"/>
      <color indexed="34"/>
      <name val="ＭＳ Ｐゴシック"/>
      <family val="3"/>
    </font>
    <font>
      <b/>
      <sz val="12"/>
      <color rgb="FFFFFF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rgb="FF92D050"/>
        <bgColor indexed="9"/>
      </patternFill>
    </fill>
    <fill>
      <patternFill patternType="lightGray">
        <fgColor rgb="FF00B050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20" fillId="17" borderId="0" xfId="0" applyNumberFormat="1" applyFont="1" applyFill="1" applyAlignment="1">
      <alignment vertical="center"/>
    </xf>
    <xf numFmtId="176" fontId="20" fillId="17" borderId="0" xfId="0" applyNumberFormat="1" applyFont="1" applyFill="1" applyAlignment="1">
      <alignment horizontal="right"/>
    </xf>
    <xf numFmtId="176" fontId="22" fillId="18" borderId="10" xfId="0" applyNumberFormat="1" applyFont="1" applyFill="1" applyBorder="1" applyAlignment="1">
      <alignment horizontal="center"/>
    </xf>
    <xf numFmtId="176" fontId="22" fillId="18" borderId="11" xfId="0" applyNumberFormat="1" applyFont="1" applyFill="1" applyBorder="1" applyAlignment="1">
      <alignment horizontal="center"/>
    </xf>
    <xf numFmtId="176" fontId="22" fillId="19" borderId="12" xfId="0" applyNumberFormat="1" applyFont="1" applyFill="1" applyBorder="1" applyAlignment="1">
      <alignment horizontal="right"/>
    </xf>
    <xf numFmtId="176" fontId="22" fillId="19" borderId="13" xfId="0" applyNumberFormat="1" applyFont="1" applyFill="1" applyBorder="1" applyAlignment="1">
      <alignment horizontal="right"/>
    </xf>
    <xf numFmtId="176" fontId="22" fillId="0" borderId="0" xfId="0" applyNumberFormat="1" applyFont="1" applyAlignment="1">
      <alignment vertical="center"/>
    </xf>
    <xf numFmtId="176" fontId="20" fillId="20" borderId="0" xfId="0" applyNumberFormat="1" applyFont="1" applyFill="1" applyAlignment="1">
      <alignment vertical="center"/>
    </xf>
    <xf numFmtId="176" fontId="20" fillId="20" borderId="0" xfId="0" applyNumberFormat="1" applyFont="1" applyFill="1" applyAlignment="1">
      <alignment horizontal="right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vertical="center"/>
    </xf>
    <xf numFmtId="176" fontId="22" fillId="0" borderId="0" xfId="0" applyNumberFormat="1" applyFont="1" applyAlignment="1">
      <alignment/>
    </xf>
    <xf numFmtId="49" fontId="22" fillId="20" borderId="0" xfId="0" applyNumberFormat="1" applyFont="1" applyFill="1" applyAlignment="1">
      <alignment/>
    </xf>
    <xf numFmtId="49" fontId="22" fillId="17" borderId="0" xfId="0" applyNumberFormat="1" applyFont="1" applyFill="1" applyAlignment="1">
      <alignment/>
    </xf>
    <xf numFmtId="176" fontId="24" fillId="21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24" fillId="22" borderId="0" xfId="0" applyNumberFormat="1" applyFont="1" applyFill="1" applyAlignment="1">
      <alignment vertical="center"/>
    </xf>
    <xf numFmtId="176" fontId="22" fillId="19" borderId="10" xfId="0" applyNumberFormat="1" applyFont="1" applyFill="1" applyBorder="1" applyAlignment="1">
      <alignment horizontal="right"/>
    </xf>
    <xf numFmtId="176" fontId="20" fillId="23" borderId="0" xfId="0" applyNumberFormat="1" applyFont="1" applyFill="1" applyAlignment="1">
      <alignment vertical="center"/>
    </xf>
    <xf numFmtId="176" fontId="20" fillId="24" borderId="0" xfId="0" applyNumberFormat="1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left" vertical="center"/>
    </xf>
    <xf numFmtId="176" fontId="23" fillId="25" borderId="14" xfId="0" applyNumberFormat="1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176" fontId="22" fillId="19" borderId="15" xfId="0" applyNumberFormat="1" applyFont="1" applyFill="1" applyBorder="1" applyAlignment="1">
      <alignment horizontal="left" vertical="center"/>
    </xf>
    <xf numFmtId="176" fontId="22" fillId="19" borderId="16" xfId="0" applyNumberFormat="1" applyFont="1" applyFill="1" applyBorder="1" applyAlignment="1">
      <alignment horizontal="left" vertical="center"/>
    </xf>
    <xf numFmtId="176" fontId="22" fillId="19" borderId="17" xfId="0" applyNumberFormat="1" applyFont="1" applyFill="1" applyBorder="1" applyAlignment="1">
      <alignment horizontal="left" vertical="center"/>
    </xf>
    <xf numFmtId="176" fontId="22" fillId="19" borderId="13" xfId="0" applyNumberFormat="1" applyFont="1" applyFill="1" applyBorder="1" applyAlignment="1">
      <alignment horizontal="left" vertical="center"/>
    </xf>
    <xf numFmtId="0" fontId="25" fillId="26" borderId="18" xfId="0" applyNumberFormat="1" applyFont="1" applyFill="1" applyBorder="1" applyAlignment="1">
      <alignment horizontal="center"/>
    </xf>
    <xf numFmtId="0" fontId="25" fillId="26" borderId="19" xfId="0" applyNumberFormat="1" applyFont="1" applyFill="1" applyBorder="1" applyAlignment="1">
      <alignment horizontal="center"/>
    </xf>
    <xf numFmtId="0" fontId="25" fillId="26" borderId="20" xfId="0" applyNumberFormat="1" applyFont="1" applyFill="1" applyBorder="1" applyAlignment="1">
      <alignment horizontal="center"/>
    </xf>
    <xf numFmtId="0" fontId="26" fillId="27" borderId="21" xfId="0" applyNumberFormat="1" applyFont="1" applyFill="1" applyBorder="1" applyAlignment="1">
      <alignment horizontal="center"/>
    </xf>
    <xf numFmtId="176" fontId="22" fillId="18" borderId="22" xfId="0" applyNumberFormat="1" applyFont="1" applyFill="1" applyBorder="1" applyAlignment="1">
      <alignment horizontal="center"/>
    </xf>
    <xf numFmtId="176" fontId="22" fillId="18" borderId="11" xfId="0" applyNumberFormat="1" applyFont="1" applyFill="1" applyBorder="1" applyAlignment="1">
      <alignment horizontal="center"/>
    </xf>
    <xf numFmtId="176" fontId="28" fillId="22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">
      <selection activeCell="B61" sqref="B61"/>
    </sheetView>
  </sheetViews>
  <sheetFormatPr defaultColWidth="8.875" defaultRowHeight="13.5"/>
  <cols>
    <col min="1" max="1" width="13.375" style="0" customWidth="1"/>
    <col min="2" max="2" width="9.875" style="0" bestFit="1" customWidth="1"/>
    <col min="3" max="5" width="8.875" style="0" customWidth="1"/>
    <col min="6" max="6" width="12.625" style="0" customWidth="1"/>
    <col min="7" max="7" width="9.875" style="0" bestFit="1" customWidth="1"/>
  </cols>
  <sheetData>
    <row r="1" spans="1:9" ht="27" thickBot="1" thickTop="1">
      <c r="A1" s="37" t="s">
        <v>11</v>
      </c>
      <c r="B1" s="38"/>
      <c r="C1" s="38"/>
      <c r="D1" s="38"/>
      <c r="E1" s="38"/>
      <c r="F1" s="38"/>
      <c r="G1" s="38"/>
      <c r="H1" s="38"/>
      <c r="I1" s="39"/>
    </row>
    <row r="2" spans="1:9" ht="19.5" thickTop="1">
      <c r="A2" s="40" t="s">
        <v>24</v>
      </c>
      <c r="B2" s="40"/>
      <c r="C2" s="40"/>
      <c r="D2" s="40"/>
      <c r="E2" s="40"/>
      <c r="F2" s="40"/>
      <c r="G2" s="40"/>
      <c r="H2" s="40"/>
      <c r="I2" s="40"/>
    </row>
    <row r="4" spans="1:9" ht="24">
      <c r="A4" s="31" t="s">
        <v>25</v>
      </c>
      <c r="B4" s="31"/>
      <c r="C4" s="31"/>
      <c r="D4" s="31"/>
      <c r="E4" s="31"/>
      <c r="F4" s="31"/>
      <c r="G4" s="31"/>
      <c r="H4" s="31"/>
      <c r="I4" s="31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12" ht="17.25">
      <c r="A6" s="8" t="s">
        <v>26</v>
      </c>
      <c r="B6" s="9">
        <f>B9</f>
        <v>0.0008099537037037037</v>
      </c>
      <c r="C6" s="43" t="s">
        <v>35</v>
      </c>
      <c r="D6" s="24"/>
      <c r="E6" s="7"/>
      <c r="F6" s="17"/>
      <c r="G6" s="18"/>
      <c r="H6" s="19"/>
      <c r="I6" s="19"/>
      <c r="J6" s="20"/>
      <c r="K6" s="14" t="s">
        <v>22</v>
      </c>
      <c r="L6" s="15" t="s">
        <v>23</v>
      </c>
    </row>
    <row r="7" spans="1:10" ht="14.25">
      <c r="A7" s="3" t="s">
        <v>5</v>
      </c>
      <c r="B7" s="4" t="s">
        <v>0</v>
      </c>
      <c r="C7" s="4" t="s">
        <v>1</v>
      </c>
      <c r="D7" s="7"/>
      <c r="E7" s="7"/>
      <c r="F7" s="21"/>
      <c r="G7" s="21"/>
      <c r="H7" s="21"/>
      <c r="I7" s="22"/>
      <c r="J7" s="20"/>
    </row>
    <row r="8" spans="1:10" ht="14.25">
      <c r="A8" s="5" t="s">
        <v>10</v>
      </c>
      <c r="B8" s="6">
        <v>0.0003793981481481482</v>
      </c>
      <c r="C8" s="6"/>
      <c r="D8" s="7"/>
      <c r="E8" s="7"/>
      <c r="F8" s="23"/>
      <c r="G8" s="23"/>
      <c r="H8" s="23"/>
      <c r="I8" s="22"/>
      <c r="J8" s="20"/>
    </row>
    <row r="9" spans="1:10" ht="14.25">
      <c r="A9" s="5" t="s">
        <v>2</v>
      </c>
      <c r="B9" s="6">
        <v>0.0008099537037037037</v>
      </c>
      <c r="C9" s="6">
        <f>B9-B8</f>
        <v>0.0004305555555555555</v>
      </c>
      <c r="D9" s="7"/>
      <c r="E9" s="7"/>
      <c r="F9" s="23"/>
      <c r="G9" s="23"/>
      <c r="H9" s="23"/>
      <c r="I9" s="22"/>
      <c r="J9" s="20"/>
    </row>
    <row r="11" spans="1:9" ht="24">
      <c r="A11" s="31" t="s">
        <v>12</v>
      </c>
      <c r="B11" s="31"/>
      <c r="C11" s="31"/>
      <c r="D11" s="31"/>
      <c r="E11" s="31"/>
      <c r="F11" s="31"/>
      <c r="G11" s="31"/>
      <c r="H11" s="31"/>
      <c r="I11" s="31"/>
    </row>
    <row r="13" spans="1:3" ht="17.25">
      <c r="A13" s="1" t="s">
        <v>13</v>
      </c>
      <c r="B13" s="2">
        <f>B16</f>
        <v>0.0010200231481481482</v>
      </c>
      <c r="C13" s="43" t="s">
        <v>35</v>
      </c>
    </row>
    <row r="14" spans="1:3" ht="14.25">
      <c r="A14" s="3" t="s">
        <v>5</v>
      </c>
      <c r="B14" s="4" t="s">
        <v>0</v>
      </c>
      <c r="C14" s="4" t="s">
        <v>1</v>
      </c>
    </row>
    <row r="15" spans="1:3" ht="14.25">
      <c r="A15" s="5" t="s">
        <v>10</v>
      </c>
      <c r="B15" s="6">
        <v>0.000470949074074074</v>
      </c>
      <c r="C15" s="6"/>
    </row>
    <row r="16" spans="1:3" ht="14.25">
      <c r="A16" s="5" t="s">
        <v>2</v>
      </c>
      <c r="B16" s="6">
        <v>0.0010200231481481482</v>
      </c>
      <c r="C16" s="6">
        <f>B16-B15</f>
        <v>0.0005490740740740742</v>
      </c>
    </row>
    <row r="18" spans="1:9" ht="24">
      <c r="A18" s="31" t="s">
        <v>8</v>
      </c>
      <c r="B18" s="31"/>
      <c r="C18" s="31"/>
      <c r="D18" s="31"/>
      <c r="E18" s="31"/>
      <c r="F18" s="31"/>
      <c r="G18" s="31"/>
      <c r="H18" s="31"/>
      <c r="I18" s="31"/>
    </row>
    <row r="20" spans="1:9" ht="17.25">
      <c r="A20" s="8" t="s">
        <v>26</v>
      </c>
      <c r="B20" s="9">
        <f>B25</f>
        <v>0.0017533564814814816</v>
      </c>
      <c r="C20" s="26" t="s">
        <v>27</v>
      </c>
      <c r="D20" s="25" t="s">
        <v>36</v>
      </c>
      <c r="F20" s="17"/>
      <c r="G20" s="18"/>
      <c r="H20" s="19"/>
      <c r="I20" s="20"/>
    </row>
    <row r="21" spans="1:9" ht="14.25">
      <c r="A21" s="3" t="s">
        <v>5</v>
      </c>
      <c r="B21" s="4" t="s">
        <v>0</v>
      </c>
      <c r="C21" s="4" t="s">
        <v>9</v>
      </c>
      <c r="F21" s="21"/>
      <c r="G21" s="21"/>
      <c r="H21" s="21"/>
      <c r="I21" s="20"/>
    </row>
    <row r="22" spans="1:9" ht="14.25">
      <c r="A22" s="5" t="s">
        <v>10</v>
      </c>
      <c r="B22" s="6">
        <v>0.00035162037037037036</v>
      </c>
      <c r="C22" s="6"/>
      <c r="F22" s="23"/>
      <c r="G22" s="23"/>
      <c r="H22" s="23"/>
      <c r="I22" s="20"/>
    </row>
    <row r="23" spans="1:9" ht="14.25">
      <c r="A23" s="5" t="s">
        <v>2</v>
      </c>
      <c r="B23" s="6">
        <v>0.0007916666666666668</v>
      </c>
      <c r="C23" s="6">
        <f>B23-B22</f>
        <v>0.0004400462962962964</v>
      </c>
      <c r="F23" s="23"/>
      <c r="G23" s="23"/>
      <c r="H23" s="23"/>
      <c r="I23" s="20"/>
    </row>
    <row r="24" spans="1:9" ht="14.25">
      <c r="A24" s="5" t="s">
        <v>3</v>
      </c>
      <c r="B24" s="6">
        <v>0.0013076388888888888</v>
      </c>
      <c r="C24" s="6">
        <f>B24-B23</f>
        <v>0.000515972222222222</v>
      </c>
      <c r="F24" s="23"/>
      <c r="G24" s="23"/>
      <c r="H24" s="23"/>
      <c r="I24" s="20"/>
    </row>
    <row r="25" spans="1:9" ht="14.25">
      <c r="A25" s="5" t="s">
        <v>4</v>
      </c>
      <c r="B25" s="6">
        <v>0.0017533564814814816</v>
      </c>
      <c r="C25" s="6">
        <f>B25-B24</f>
        <v>0.0004457175925925928</v>
      </c>
      <c r="F25" s="23"/>
      <c r="G25" s="23"/>
      <c r="H25" s="23"/>
      <c r="I25" s="20"/>
    </row>
    <row r="27" spans="1:9" ht="17.25">
      <c r="A27" s="8" t="s">
        <v>6</v>
      </c>
      <c r="B27" s="9">
        <f>B32</f>
        <v>0.0016978009259259262</v>
      </c>
      <c r="C27" s="16" t="s">
        <v>28</v>
      </c>
      <c r="D27" s="10" t="s">
        <v>37</v>
      </c>
      <c r="E27" s="10"/>
      <c r="F27" s="8" t="s">
        <v>6</v>
      </c>
      <c r="G27" s="9">
        <f>G32</f>
        <v>0.0015628472222222224</v>
      </c>
      <c r="H27" s="16" t="s">
        <v>29</v>
      </c>
      <c r="I27" t="s">
        <v>38</v>
      </c>
    </row>
    <row r="28" spans="1:8" ht="14.25">
      <c r="A28" s="3" t="s">
        <v>5</v>
      </c>
      <c r="B28" s="4" t="s">
        <v>0</v>
      </c>
      <c r="C28" s="4" t="s">
        <v>9</v>
      </c>
      <c r="D28" s="11"/>
      <c r="E28" s="11"/>
      <c r="F28" s="3" t="s">
        <v>5</v>
      </c>
      <c r="G28" s="4" t="s">
        <v>0</v>
      </c>
      <c r="H28" s="4" t="s">
        <v>9</v>
      </c>
    </row>
    <row r="29" spans="1:8" ht="14.25">
      <c r="A29" s="5" t="s">
        <v>10</v>
      </c>
      <c r="B29" s="6">
        <v>0.00033946759259259254</v>
      </c>
      <c r="C29" s="6"/>
      <c r="D29" s="7"/>
      <c r="E29" s="7"/>
      <c r="F29" s="5" t="s">
        <v>10</v>
      </c>
      <c r="G29" s="6">
        <v>0.000328125</v>
      </c>
      <c r="H29" s="6"/>
    </row>
    <row r="30" spans="1:8" ht="14.25">
      <c r="A30" s="5" t="s">
        <v>2</v>
      </c>
      <c r="B30" s="6">
        <v>0.0007776620370370369</v>
      </c>
      <c r="C30" s="6">
        <f>B30-B29</f>
        <v>0.00043819444444444434</v>
      </c>
      <c r="D30" s="7"/>
      <c r="E30" s="7"/>
      <c r="F30" s="5" t="s">
        <v>2</v>
      </c>
      <c r="G30" s="6">
        <v>0.0007420138888888888</v>
      </c>
      <c r="H30" s="6">
        <f>G30-G29</f>
        <v>0.0004138888888888888</v>
      </c>
    </row>
    <row r="31" spans="1:8" ht="14.25">
      <c r="A31" s="5" t="s">
        <v>3</v>
      </c>
      <c r="B31" s="6">
        <v>0.001269675925925926</v>
      </c>
      <c r="C31" s="6">
        <f>B31-B30</f>
        <v>0.0004920138888888892</v>
      </c>
      <c r="D31" s="7"/>
      <c r="E31" s="7"/>
      <c r="F31" s="5" t="s">
        <v>3</v>
      </c>
      <c r="G31" s="6">
        <v>0.0011894675925925927</v>
      </c>
      <c r="H31" s="6">
        <f>G31-G30</f>
        <v>0.0004474537037037038</v>
      </c>
    </row>
    <row r="32" spans="1:8" ht="14.25">
      <c r="A32" s="5" t="s">
        <v>4</v>
      </c>
      <c r="B32" s="6">
        <v>0.0016978009259259262</v>
      </c>
      <c r="C32" s="6">
        <f>B32-B31</f>
        <v>0.0004281250000000001</v>
      </c>
      <c r="D32" s="7"/>
      <c r="E32" s="7"/>
      <c r="F32" s="5" t="s">
        <v>4</v>
      </c>
      <c r="G32" s="6">
        <v>0.0015628472222222224</v>
      </c>
      <c r="H32" s="6">
        <f>G32-G31</f>
        <v>0.00037337962962962976</v>
      </c>
    </row>
    <row r="34" spans="1:9" ht="24">
      <c r="A34" s="31" t="s">
        <v>30</v>
      </c>
      <c r="B34" s="31"/>
      <c r="C34" s="31"/>
      <c r="D34" s="31"/>
      <c r="E34" s="31"/>
      <c r="F34" s="31"/>
      <c r="G34" s="31"/>
      <c r="H34" s="31"/>
      <c r="I34" s="31"/>
    </row>
    <row r="35" spans="1:9" ht="14.25">
      <c r="A35" s="12"/>
      <c r="B35" s="12"/>
      <c r="C35" s="12"/>
      <c r="D35" s="12"/>
      <c r="E35" s="7"/>
      <c r="F35" s="12"/>
      <c r="G35" s="12"/>
      <c r="H35" s="12"/>
      <c r="I35" s="12"/>
    </row>
    <row r="36" spans="1:8" ht="17.25">
      <c r="A36" s="8" t="s">
        <v>6</v>
      </c>
      <c r="B36" s="9">
        <f>B45</f>
        <v>0.0033737268518518517</v>
      </c>
      <c r="C36" s="16" t="s">
        <v>33</v>
      </c>
      <c r="D36" s="10" t="s">
        <v>37</v>
      </c>
      <c r="E36" s="7"/>
      <c r="F36" s="10"/>
      <c r="G36" s="10"/>
      <c r="H36" s="10"/>
    </row>
    <row r="37" spans="1:9" ht="14.25">
      <c r="A37" s="3" t="s">
        <v>5</v>
      </c>
      <c r="B37" s="3" t="s">
        <v>0</v>
      </c>
      <c r="C37" s="3" t="s">
        <v>9</v>
      </c>
      <c r="D37" s="3" t="s">
        <v>15</v>
      </c>
      <c r="E37" s="32"/>
      <c r="F37" s="32"/>
      <c r="G37" s="11"/>
      <c r="H37" s="11"/>
      <c r="I37" s="11"/>
    </row>
    <row r="38" spans="1:9" ht="14.25">
      <c r="A38" s="27" t="s">
        <v>10</v>
      </c>
      <c r="B38" s="27">
        <v>0.00033668981481481484</v>
      </c>
      <c r="C38" s="27"/>
      <c r="D38" s="27"/>
      <c r="E38" s="30"/>
      <c r="F38" s="30"/>
      <c r="G38" s="7"/>
      <c r="H38" s="7"/>
      <c r="I38" s="7"/>
    </row>
    <row r="39" spans="1:9" ht="14.25">
      <c r="A39" s="27" t="s">
        <v>2</v>
      </c>
      <c r="B39" s="27">
        <v>0.0007278935185185185</v>
      </c>
      <c r="C39" s="27">
        <f>B39-B38</f>
        <v>0.0003912037037037036</v>
      </c>
      <c r="D39" s="27">
        <f>B39</f>
        <v>0.0007278935185185185</v>
      </c>
      <c r="E39" s="30"/>
      <c r="F39" s="30"/>
      <c r="G39" s="7"/>
      <c r="H39" s="7"/>
      <c r="I39" s="7"/>
    </row>
    <row r="40" spans="1:9" ht="14.25">
      <c r="A40" s="27" t="s">
        <v>3</v>
      </c>
      <c r="B40" s="27">
        <v>0.0011744212962962965</v>
      </c>
      <c r="C40" s="27">
        <f>B40-B39</f>
        <v>0.000446527777777778</v>
      </c>
      <c r="D40" s="27"/>
      <c r="E40" s="30"/>
      <c r="F40" s="30"/>
      <c r="G40" s="7"/>
      <c r="H40" s="7"/>
      <c r="I40" s="7"/>
    </row>
    <row r="41" spans="1:9" ht="14.25">
      <c r="A41" s="27" t="s">
        <v>4</v>
      </c>
      <c r="B41" s="27">
        <v>0.0016152777777777778</v>
      </c>
      <c r="C41" s="27">
        <f>B41-B40</f>
        <v>0.0004408564814814813</v>
      </c>
      <c r="D41" s="27">
        <f>B41-B39</f>
        <v>0.0008873842592592593</v>
      </c>
      <c r="E41" s="30"/>
      <c r="F41" s="30"/>
      <c r="G41" s="13"/>
      <c r="H41" s="13"/>
      <c r="I41" s="13"/>
    </row>
    <row r="42" spans="1:9" ht="14.25">
      <c r="A42" s="27" t="s">
        <v>18</v>
      </c>
      <c r="B42" s="27">
        <v>0.002080439814814815</v>
      </c>
      <c r="C42" s="27">
        <f>B42-B41</f>
        <v>0.00046516203703703715</v>
      </c>
      <c r="D42" s="27"/>
      <c r="E42" s="30"/>
      <c r="F42" s="30"/>
      <c r="G42" s="7"/>
      <c r="H42" s="7"/>
      <c r="I42" s="7"/>
    </row>
    <row r="43" spans="1:9" ht="14.25">
      <c r="A43" s="27" t="s">
        <v>19</v>
      </c>
      <c r="B43" s="27">
        <v>0.00256099537037037</v>
      </c>
      <c r="C43" s="27">
        <f>B43-B42</f>
        <v>0.00048055555555555525</v>
      </c>
      <c r="D43" s="27">
        <f>B43-B41</f>
        <v>0.0009457175925925924</v>
      </c>
      <c r="E43" s="30"/>
      <c r="F43" s="30"/>
      <c r="G43" s="7"/>
      <c r="H43" s="7"/>
      <c r="I43" s="7"/>
    </row>
    <row r="44" spans="1:9" ht="14.25">
      <c r="A44" s="27" t="s">
        <v>20</v>
      </c>
      <c r="B44" s="27">
        <v>0.0029731481481481484</v>
      </c>
      <c r="C44" s="27">
        <f>B44-B43</f>
        <v>0.0004121527777777782</v>
      </c>
      <c r="D44" s="27"/>
      <c r="E44" s="30"/>
      <c r="F44" s="30"/>
      <c r="G44" s="7"/>
      <c r="H44" s="7"/>
      <c r="I44" s="7"/>
    </row>
    <row r="45" spans="1:9" ht="14.25">
      <c r="A45" s="27" t="s">
        <v>21</v>
      </c>
      <c r="B45" s="27">
        <v>0.0033737268518518517</v>
      </c>
      <c r="C45" s="27">
        <f>B45-B44</f>
        <v>0.00040057870370370334</v>
      </c>
      <c r="D45" s="27">
        <f>B45-B43</f>
        <v>0.0008127314814814816</v>
      </c>
      <c r="E45" s="30"/>
      <c r="F45" s="30"/>
      <c r="G45" s="7"/>
      <c r="H45" s="7"/>
      <c r="I45" s="7"/>
    </row>
    <row r="46" spans="1:3" ht="14.25">
      <c r="A46" s="23"/>
      <c r="B46" s="23"/>
      <c r="C46" s="23"/>
    </row>
    <row r="50" spans="1:9" ht="24">
      <c r="A50" s="31" t="s">
        <v>31</v>
      </c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12"/>
      <c r="B51" s="12"/>
      <c r="C51" s="12"/>
      <c r="D51" s="12"/>
      <c r="E51" s="7"/>
      <c r="F51" s="12"/>
      <c r="G51" s="12"/>
      <c r="H51" s="12"/>
      <c r="I51" s="12"/>
    </row>
    <row r="52" spans="1:8" ht="17.25">
      <c r="A52" s="28" t="s">
        <v>14</v>
      </c>
      <c r="B52" s="29">
        <f>B61</f>
        <v>0.002676041666666667</v>
      </c>
      <c r="C52" s="26" t="s">
        <v>32</v>
      </c>
      <c r="D52" s="10" t="s">
        <v>38</v>
      </c>
      <c r="E52" s="7"/>
      <c r="F52" s="10"/>
      <c r="G52" s="10"/>
      <c r="H52" s="10"/>
    </row>
    <row r="53" spans="1:9" ht="14.25">
      <c r="A53" s="3" t="s">
        <v>5</v>
      </c>
      <c r="B53" s="4" t="s">
        <v>0</v>
      </c>
      <c r="C53" s="4" t="s">
        <v>9</v>
      </c>
      <c r="D53" s="4" t="s">
        <v>15</v>
      </c>
      <c r="E53" s="41" t="s">
        <v>16</v>
      </c>
      <c r="F53" s="42"/>
      <c r="G53" s="11"/>
      <c r="H53" s="11"/>
      <c r="I53" s="11"/>
    </row>
    <row r="54" spans="1:9" ht="14.25">
      <c r="A54" s="5" t="s">
        <v>10</v>
      </c>
      <c r="B54" s="6">
        <v>0.0003090277777777778</v>
      </c>
      <c r="C54" s="6"/>
      <c r="D54" s="6"/>
      <c r="E54" s="33" t="s">
        <v>7</v>
      </c>
      <c r="F54" s="34"/>
      <c r="G54" s="7"/>
      <c r="H54" s="7"/>
      <c r="I54" s="7"/>
    </row>
    <row r="55" spans="1:9" ht="14.25">
      <c r="A55" s="5" t="s">
        <v>17</v>
      </c>
      <c r="B55" s="6">
        <v>0.0006357638888888889</v>
      </c>
      <c r="C55" s="6">
        <f>B55-B54</f>
        <v>0.00032673611111111114</v>
      </c>
      <c r="D55" s="6">
        <f>B55</f>
        <v>0.0006357638888888889</v>
      </c>
      <c r="E55" s="35"/>
      <c r="F55" s="36"/>
      <c r="G55" s="7"/>
      <c r="H55" s="7"/>
      <c r="I55" s="7"/>
    </row>
    <row r="56" spans="1:9" ht="14.25">
      <c r="A56" s="5" t="s">
        <v>3</v>
      </c>
      <c r="B56" s="6">
        <v>0.0009539351851851853</v>
      </c>
      <c r="C56" s="6">
        <f aca="true" t="shared" si="0" ref="C56:C61">B56-B55</f>
        <v>0.0003181712962962963</v>
      </c>
      <c r="D56" s="6"/>
      <c r="E56" s="33" t="s">
        <v>34</v>
      </c>
      <c r="F56" s="34"/>
      <c r="G56" s="7"/>
      <c r="H56" s="7"/>
      <c r="I56" s="7"/>
    </row>
    <row r="57" spans="1:9" ht="14.25">
      <c r="A57" s="5" t="s">
        <v>4</v>
      </c>
      <c r="B57" s="6">
        <v>0.0013019675925925926</v>
      </c>
      <c r="C57" s="6">
        <f t="shared" si="0"/>
        <v>0.00034803240740740736</v>
      </c>
      <c r="D57" s="6">
        <f>B57-B55</f>
        <v>0.0006662037037037037</v>
      </c>
      <c r="E57" s="35"/>
      <c r="F57" s="36"/>
      <c r="G57" s="13"/>
      <c r="H57" s="13"/>
      <c r="I57" s="13"/>
    </row>
    <row r="58" spans="1:9" ht="14.25">
      <c r="A58" s="5" t="s">
        <v>18</v>
      </c>
      <c r="B58" s="6">
        <v>0.001625115740740741</v>
      </c>
      <c r="C58" s="6">
        <f t="shared" si="0"/>
        <v>0.00032314814814814836</v>
      </c>
      <c r="D58" s="6"/>
      <c r="E58" s="33" t="s">
        <v>26</v>
      </c>
      <c r="F58" s="34"/>
      <c r="G58" s="7"/>
      <c r="H58" s="7"/>
      <c r="I58" s="7"/>
    </row>
    <row r="59" spans="1:9" ht="14.25">
      <c r="A59" s="5" t="s">
        <v>19</v>
      </c>
      <c r="B59" s="6">
        <v>0.0020050925925925926</v>
      </c>
      <c r="C59" s="6">
        <f t="shared" si="0"/>
        <v>0.0003799768518518516</v>
      </c>
      <c r="D59" s="6">
        <f>B59-B57</f>
        <v>0.000703125</v>
      </c>
      <c r="E59" s="35"/>
      <c r="F59" s="36"/>
      <c r="G59" s="7"/>
      <c r="H59" s="7"/>
      <c r="I59" s="7"/>
    </row>
    <row r="60" spans="1:9" ht="14.25">
      <c r="A60" s="5" t="s">
        <v>20</v>
      </c>
      <c r="B60" s="6">
        <v>0.002325925925925926</v>
      </c>
      <c r="C60" s="6">
        <f t="shared" si="0"/>
        <v>0.00032083333333333356</v>
      </c>
      <c r="D60" s="6"/>
      <c r="E60" s="33" t="s">
        <v>6</v>
      </c>
      <c r="F60" s="34"/>
      <c r="G60" s="7"/>
      <c r="H60" s="7"/>
      <c r="I60" s="7"/>
    </row>
    <row r="61" spans="1:9" ht="14.25">
      <c r="A61" s="5" t="s">
        <v>21</v>
      </c>
      <c r="B61" s="6">
        <v>0.002676041666666667</v>
      </c>
      <c r="C61" s="6">
        <f t="shared" si="0"/>
        <v>0.0003501157407407407</v>
      </c>
      <c r="D61" s="6">
        <f>B61-B59</f>
        <v>0.0006709490740740742</v>
      </c>
      <c r="E61" s="35"/>
      <c r="F61" s="36"/>
      <c r="G61" s="7"/>
      <c r="H61" s="7"/>
      <c r="I61" s="7"/>
    </row>
  </sheetData>
  <sheetProtection/>
  <mergeCells count="17">
    <mergeCell ref="E54:F55"/>
    <mergeCell ref="E56:F57"/>
    <mergeCell ref="E58:F59"/>
    <mergeCell ref="E60:F61"/>
    <mergeCell ref="A1:I1"/>
    <mergeCell ref="A2:I2"/>
    <mergeCell ref="A4:I4"/>
    <mergeCell ref="A11:I11"/>
    <mergeCell ref="A50:I50"/>
    <mergeCell ref="E53:F53"/>
    <mergeCell ref="E40:F41"/>
    <mergeCell ref="E42:F43"/>
    <mergeCell ref="E44:F45"/>
    <mergeCell ref="A18:I18"/>
    <mergeCell ref="A34:I34"/>
    <mergeCell ref="E37:F37"/>
    <mergeCell ref="E38:F3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嵩也</cp:lastModifiedBy>
  <dcterms:created xsi:type="dcterms:W3CDTF">2008-08-14T11:07:29Z</dcterms:created>
  <dcterms:modified xsi:type="dcterms:W3CDTF">2009-08-11T04:44:20Z</dcterms:modified>
  <cp:category/>
  <cp:version/>
  <cp:contentType/>
  <cp:contentStatus/>
</cp:coreProperties>
</file>