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<sst xmlns="http://schemas.openxmlformats.org/spreadsheetml/2006/main" count="213" uniqueCount="45">
  <si>
    <t>距離</t>
  </si>
  <si>
    <t>SPLIT</t>
  </si>
  <si>
    <t>LAP(25)</t>
  </si>
  <si>
    <t>25M</t>
  </si>
  <si>
    <t>50M</t>
  </si>
  <si>
    <t>LAP(50)</t>
  </si>
  <si>
    <t>100M</t>
  </si>
  <si>
    <t>150M</t>
  </si>
  <si>
    <t>200M</t>
  </si>
  <si>
    <t>50M　背泳ぎ</t>
  </si>
  <si>
    <t>100M　自由形</t>
  </si>
  <si>
    <t>50M　自由形</t>
  </si>
  <si>
    <t>100M　平泳ぎ</t>
  </si>
  <si>
    <t>50M　バタフライ</t>
  </si>
  <si>
    <t>200M　個人メドレー</t>
  </si>
  <si>
    <t>LAP(25)</t>
  </si>
  <si>
    <t>75M</t>
  </si>
  <si>
    <t>200M　フリーリレー</t>
  </si>
  <si>
    <t>泳者</t>
  </si>
  <si>
    <t>25M</t>
  </si>
  <si>
    <t>50M</t>
  </si>
  <si>
    <t>125M</t>
  </si>
  <si>
    <t>175M</t>
  </si>
  <si>
    <t>LAP(25)</t>
  </si>
  <si>
    <t>LAP(50)</t>
  </si>
  <si>
    <t>200M　メドレーリレー</t>
  </si>
  <si>
    <t>男子</t>
  </si>
  <si>
    <t>女子</t>
  </si>
  <si>
    <t>小金井市民体育大会　競泳の部</t>
  </si>
  <si>
    <t>2006年9月3日(日)　小金井公園総合プール(短水)</t>
  </si>
  <si>
    <t>農工大A</t>
  </si>
  <si>
    <t>農工大B</t>
  </si>
  <si>
    <t>小槫直樹</t>
  </si>
  <si>
    <t>山田亨</t>
  </si>
  <si>
    <t>上刎慶幸</t>
  </si>
  <si>
    <t>秋山昌也</t>
  </si>
  <si>
    <t>名連勇気</t>
  </si>
  <si>
    <t>宮崎剛亜</t>
  </si>
  <si>
    <t>高田隼人</t>
  </si>
  <si>
    <t>河原悟郎</t>
  </si>
  <si>
    <t>澤田一真</t>
  </si>
  <si>
    <t>田中奈緒子</t>
  </si>
  <si>
    <t>出井宏征</t>
  </si>
  <si>
    <t>高橋稔</t>
  </si>
  <si>
    <t>00:13.??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</si>
</sst>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4" fillId="2" borderId="1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right"/>
    </xf>
    <xf numFmtId="49" fontId="0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8" fillId="4" borderId="0" xfId="0" applyNumberFormat="1" applyFont="1" applyFill="1" applyAlignment="1">
      <alignment/>
    </xf>
    <xf numFmtId="49" fontId="4" fillId="4" borderId="0" xfId="0" applyNumberFormat="1" applyFont="1" applyFill="1" applyAlignment="1">
      <alignment/>
    </xf>
    <xf numFmtId="49" fontId="8" fillId="4" borderId="4" xfId="0" applyNumberFormat="1" applyFont="1" applyFill="1" applyBorder="1" applyAlignment="1">
      <alignment/>
    </xf>
    <xf numFmtId="49" fontId="8" fillId="5" borderId="0" xfId="0" applyNumberFormat="1" applyFont="1" applyFill="1" applyAlignment="1">
      <alignment/>
    </xf>
    <xf numFmtId="49" fontId="4" fillId="5" borderId="0" xfId="0" applyNumberFormat="1" applyFont="1" applyFill="1" applyAlignment="1">
      <alignment/>
    </xf>
    <xf numFmtId="49" fontId="4" fillId="3" borderId="3" xfId="0" applyNumberFormat="1" applyFont="1" applyFill="1" applyBorder="1" applyAlignment="1">
      <alignment horizontal="left" vertical="center"/>
    </xf>
    <xf numFmtId="180" fontId="4" fillId="3" borderId="5" xfId="0" applyNumberFormat="1" applyFont="1" applyFill="1" applyBorder="1" applyAlignment="1">
      <alignment horizontal="right"/>
    </xf>
    <xf numFmtId="180" fontId="8" fillId="4" borderId="0" xfId="0" applyNumberFormat="1" applyFont="1" applyFill="1" applyAlignment="1">
      <alignment horizontal="right"/>
    </xf>
    <xf numFmtId="180" fontId="8" fillId="5" borderId="0" xfId="0" applyNumberFormat="1" applyFont="1" applyFill="1" applyAlignment="1">
      <alignment horizontal="right"/>
    </xf>
    <xf numFmtId="180" fontId="8" fillId="4" borderId="4" xfId="0" applyNumberFormat="1" applyFont="1" applyFill="1" applyBorder="1" applyAlignment="1">
      <alignment horizontal="right"/>
    </xf>
    <xf numFmtId="49" fontId="4" fillId="3" borderId="6" xfId="0" applyNumberFormat="1" applyFont="1" applyFill="1" applyBorder="1" applyAlignment="1">
      <alignment horizontal="left" vertical="center"/>
    </xf>
    <xf numFmtId="49" fontId="4" fillId="3" borderId="3" xfId="0" applyNumberFormat="1" applyFont="1" applyFill="1" applyBorder="1" applyAlignment="1">
      <alignment horizontal="left" vertical="center"/>
    </xf>
    <xf numFmtId="49" fontId="7" fillId="6" borderId="7" xfId="0" applyNumberFormat="1" applyFont="1" applyFill="1" applyBorder="1" applyAlignment="1">
      <alignment horizontal="center"/>
    </xf>
    <xf numFmtId="49" fontId="5" fillId="7" borderId="8" xfId="0" applyNumberFormat="1" applyFont="1" applyFill="1" applyBorder="1" applyAlignment="1">
      <alignment horizontal="center"/>
    </xf>
    <xf numFmtId="49" fontId="5" fillId="7" borderId="9" xfId="0" applyNumberFormat="1" applyFont="1" applyFill="1" applyBorder="1" applyAlignment="1">
      <alignment horizontal="center"/>
    </xf>
    <xf numFmtId="49" fontId="5" fillId="7" borderId="10" xfId="0" applyNumberFormat="1" applyFont="1" applyFill="1" applyBorder="1" applyAlignment="1">
      <alignment horizontal="center"/>
    </xf>
    <xf numFmtId="49" fontId="6" fillId="8" borderId="11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14.625" style="1" bestFit="1" customWidth="1"/>
    <col min="2" max="2" width="11.375" style="1" bestFit="1" customWidth="1"/>
    <col min="3" max="4" width="9.375" style="1" customWidth="1"/>
    <col min="5" max="5" width="14.625" style="1" bestFit="1" customWidth="1"/>
    <col min="6" max="6" width="11.375" style="1" bestFit="1" customWidth="1"/>
    <col min="7" max="7" width="9.375" style="1" customWidth="1"/>
    <col min="8" max="8" width="1.875" style="1" customWidth="1"/>
    <col min="9" max="9" width="9.375" style="1" customWidth="1"/>
    <col min="10" max="16384" width="9.00390625" style="1" customWidth="1"/>
  </cols>
  <sheetData>
    <row r="1" spans="1:8" ht="27" thickBot="1" thickTop="1">
      <c r="A1" s="22" t="s">
        <v>28</v>
      </c>
      <c r="B1" s="23"/>
      <c r="C1" s="23"/>
      <c r="D1" s="23"/>
      <c r="E1" s="23"/>
      <c r="F1" s="23"/>
      <c r="G1" s="23"/>
      <c r="H1" s="24"/>
    </row>
    <row r="2" spans="1:8" ht="19.5" thickTop="1">
      <c r="A2" s="25" t="s">
        <v>29</v>
      </c>
      <c r="B2" s="25"/>
      <c r="C2" s="25"/>
      <c r="D2" s="25"/>
      <c r="E2" s="25"/>
      <c r="F2" s="25"/>
      <c r="G2" s="25"/>
      <c r="H2" s="25"/>
    </row>
    <row r="4" spans="1:8" ht="24">
      <c r="A4" s="21" t="s">
        <v>11</v>
      </c>
      <c r="B4" s="21"/>
      <c r="C4" s="21"/>
      <c r="D4" s="21"/>
      <c r="E4" s="21"/>
      <c r="F4" s="21"/>
      <c r="G4" s="21"/>
      <c r="H4" s="21"/>
    </row>
    <row r="6" spans="1:10" ht="17.25">
      <c r="A6" s="9" t="s">
        <v>35</v>
      </c>
      <c r="B6" s="16">
        <f>B9</f>
        <v>0.00040937499999999996</v>
      </c>
      <c r="C6" s="26"/>
      <c r="D6" s="2"/>
      <c r="E6" s="9" t="s">
        <v>42</v>
      </c>
      <c r="F6" s="16">
        <f>F9</f>
        <v>0.0004314814814814815</v>
      </c>
      <c r="G6" s="26"/>
      <c r="I6" s="10" t="s">
        <v>26</v>
      </c>
      <c r="J6" s="13" t="s">
        <v>27</v>
      </c>
    </row>
    <row r="7" spans="1:7" ht="14.25">
      <c r="A7" s="3" t="s">
        <v>0</v>
      </c>
      <c r="B7" s="4" t="s">
        <v>1</v>
      </c>
      <c r="C7" s="4" t="s">
        <v>2</v>
      </c>
      <c r="E7" s="3" t="s">
        <v>0</v>
      </c>
      <c r="F7" s="4" t="s">
        <v>1</v>
      </c>
      <c r="G7" s="4" t="s">
        <v>2</v>
      </c>
    </row>
    <row r="8" spans="1:7" ht="14.25">
      <c r="A8" s="5" t="s">
        <v>3</v>
      </c>
      <c r="B8" s="15">
        <v>0.00019953703703703702</v>
      </c>
      <c r="C8" s="15"/>
      <c r="E8" s="5" t="s">
        <v>3</v>
      </c>
      <c r="F8" s="15">
        <v>0.00020393518518518523</v>
      </c>
      <c r="G8" s="15"/>
    </row>
    <row r="9" spans="1:7" ht="14.25">
      <c r="A9" s="5" t="s">
        <v>4</v>
      </c>
      <c r="B9" s="15">
        <v>0.00040937499999999996</v>
      </c>
      <c r="C9" s="15">
        <f>B9-B8</f>
        <v>0.00020983796296296294</v>
      </c>
      <c r="E9" s="5" t="s">
        <v>4</v>
      </c>
      <c r="F9" s="15">
        <v>0.0004314814814814815</v>
      </c>
      <c r="G9" s="15">
        <f>F9-F8</f>
        <v>0.0002275462962962963</v>
      </c>
    </row>
    <row r="11" spans="1:7" ht="17.25">
      <c r="A11" s="9" t="s">
        <v>34</v>
      </c>
      <c r="B11" s="16">
        <f>B14</f>
        <v>0.0003734953703703704</v>
      </c>
      <c r="C11" s="2"/>
      <c r="D11" s="2"/>
      <c r="E11" s="9" t="s">
        <v>39</v>
      </c>
      <c r="F11" s="16">
        <f>F14</f>
        <v>0.00032650462962962966</v>
      </c>
      <c r="G11" s="2"/>
    </row>
    <row r="12" spans="1:7" ht="14.25">
      <c r="A12" s="3" t="s">
        <v>0</v>
      </c>
      <c r="B12" s="4" t="s">
        <v>1</v>
      </c>
      <c r="C12" s="4" t="s">
        <v>2</v>
      </c>
      <c r="E12" s="3" t="s">
        <v>0</v>
      </c>
      <c r="F12" s="4" t="s">
        <v>1</v>
      </c>
      <c r="G12" s="4" t="s">
        <v>2</v>
      </c>
    </row>
    <row r="13" spans="1:7" ht="14.25">
      <c r="A13" s="5" t="s">
        <v>3</v>
      </c>
      <c r="B13" s="15">
        <v>0.00017754629629629628</v>
      </c>
      <c r="C13" s="15"/>
      <c r="E13" s="5" t="s">
        <v>3</v>
      </c>
      <c r="F13" s="15" t="s">
        <v>44</v>
      </c>
      <c r="G13" s="15"/>
    </row>
    <row r="14" spans="1:7" ht="14.25">
      <c r="A14" s="5" t="s">
        <v>4</v>
      </c>
      <c r="B14" s="15">
        <v>0.0003734953703703704</v>
      </c>
      <c r="C14" s="15">
        <f>B14-B13</f>
        <v>0.0001959490740740741</v>
      </c>
      <c r="E14" s="5" t="s">
        <v>4</v>
      </c>
      <c r="F14" s="15">
        <v>0.00032650462962962966</v>
      </c>
      <c r="G14" s="15" t="e">
        <f>F14-F13</f>
        <v>#VALUE!</v>
      </c>
    </row>
    <row r="16" spans="1:7" ht="17.25">
      <c r="A16" s="9" t="s">
        <v>38</v>
      </c>
      <c r="B16" s="16">
        <f>B19</f>
        <v>0.0003321759259259259</v>
      </c>
      <c r="C16" s="2"/>
      <c r="D16" s="2"/>
      <c r="E16" s="9" t="s">
        <v>43</v>
      </c>
      <c r="F16" s="16">
        <f>F19</f>
        <v>0.00033136574074074074</v>
      </c>
      <c r="G16" s="2"/>
    </row>
    <row r="17" spans="1:7" ht="14.25">
      <c r="A17" s="3" t="s">
        <v>0</v>
      </c>
      <c r="B17" s="4" t="s">
        <v>1</v>
      </c>
      <c r="C17" s="4" t="s">
        <v>2</v>
      </c>
      <c r="E17" s="3" t="s">
        <v>0</v>
      </c>
      <c r="F17" s="4" t="s">
        <v>1</v>
      </c>
      <c r="G17" s="4" t="s">
        <v>2</v>
      </c>
    </row>
    <row r="18" spans="1:7" ht="14.25">
      <c r="A18" s="5" t="s">
        <v>3</v>
      </c>
      <c r="B18" s="15">
        <v>0.00016215277777777777</v>
      </c>
      <c r="C18" s="15"/>
      <c r="E18" s="5" t="s">
        <v>3</v>
      </c>
      <c r="F18" s="15">
        <v>0.00015925925925925924</v>
      </c>
      <c r="G18" s="15"/>
    </row>
    <row r="19" spans="1:7" ht="14.25">
      <c r="A19" s="5" t="s">
        <v>4</v>
      </c>
      <c r="B19" s="15">
        <v>0.0003321759259259259</v>
      </c>
      <c r="C19" s="15">
        <f>B19-B18</f>
        <v>0.00017002314814814815</v>
      </c>
      <c r="E19" s="5" t="s">
        <v>4</v>
      </c>
      <c r="F19" s="15">
        <v>0.00033136574074074074</v>
      </c>
      <c r="G19" s="15">
        <f>F19-F18</f>
        <v>0.0001721064814814815</v>
      </c>
    </row>
    <row r="21" spans="1:7" ht="17.25">
      <c r="A21" s="9" t="s">
        <v>37</v>
      </c>
      <c r="B21" s="16">
        <f>B24</f>
        <v>0.00030659722222222216</v>
      </c>
      <c r="C21" s="2"/>
      <c r="D21" s="2"/>
      <c r="E21" s="9" t="s">
        <v>36</v>
      </c>
      <c r="F21" s="16">
        <f>F24</f>
        <v>0.0003371527777777778</v>
      </c>
      <c r="G21" s="2"/>
    </row>
    <row r="22" spans="1:7" ht="14.25">
      <c r="A22" s="3" t="s">
        <v>0</v>
      </c>
      <c r="B22" s="4" t="s">
        <v>1</v>
      </c>
      <c r="C22" s="4" t="s">
        <v>2</v>
      </c>
      <c r="E22" s="3" t="s">
        <v>0</v>
      </c>
      <c r="F22" s="4" t="s">
        <v>1</v>
      </c>
      <c r="G22" s="4" t="s">
        <v>2</v>
      </c>
    </row>
    <row r="23" spans="1:7" ht="14.25">
      <c r="A23" s="5" t="s">
        <v>3</v>
      </c>
      <c r="B23" s="15">
        <v>0.00014733796296296297</v>
      </c>
      <c r="C23" s="15"/>
      <c r="E23" s="5" t="s">
        <v>3</v>
      </c>
      <c r="F23" s="15">
        <v>0.0001630787037037037</v>
      </c>
      <c r="G23" s="15"/>
    </row>
    <row r="24" spans="1:7" ht="14.25">
      <c r="A24" s="5" t="s">
        <v>4</v>
      </c>
      <c r="B24" s="15">
        <v>0.00030659722222222216</v>
      </c>
      <c r="C24" s="15">
        <f>B24-B23</f>
        <v>0.0001592592592592592</v>
      </c>
      <c r="E24" s="5" t="s">
        <v>4</v>
      </c>
      <c r="F24" s="15">
        <v>0.0003371527777777778</v>
      </c>
      <c r="G24" s="15">
        <f>F24-F23</f>
        <v>0.0001740740740740741</v>
      </c>
    </row>
    <row r="26" spans="1:7" ht="17.25">
      <c r="A26" s="9" t="s">
        <v>33</v>
      </c>
      <c r="B26" s="16">
        <f>B29</f>
        <v>0.0003958333333333334</v>
      </c>
      <c r="C26" s="2"/>
      <c r="D26" s="2"/>
      <c r="E26" s="12" t="s">
        <v>41</v>
      </c>
      <c r="F26" s="17">
        <f>F29</f>
        <v>0.00041111111111111117</v>
      </c>
      <c r="G26" s="2"/>
    </row>
    <row r="27" spans="1:7" ht="14.25">
      <c r="A27" s="3" t="s">
        <v>0</v>
      </c>
      <c r="B27" s="4" t="s">
        <v>1</v>
      </c>
      <c r="C27" s="4" t="s">
        <v>2</v>
      </c>
      <c r="E27" s="3" t="s">
        <v>0</v>
      </c>
      <c r="F27" s="4" t="s">
        <v>1</v>
      </c>
      <c r="G27" s="4" t="s">
        <v>2</v>
      </c>
    </row>
    <row r="28" spans="1:7" ht="14.25">
      <c r="A28" s="5" t="s">
        <v>3</v>
      </c>
      <c r="B28" s="15">
        <v>0.00019131944444444445</v>
      </c>
      <c r="C28" s="15"/>
      <c r="E28" s="5" t="s">
        <v>3</v>
      </c>
      <c r="F28" s="15">
        <v>0.00019618055555555553</v>
      </c>
      <c r="G28" s="15"/>
    </row>
    <row r="29" spans="1:7" ht="14.25">
      <c r="A29" s="5" t="s">
        <v>4</v>
      </c>
      <c r="B29" s="15">
        <v>0.0003958333333333334</v>
      </c>
      <c r="C29" s="15">
        <f>B29-B28</f>
        <v>0.00020451388888888893</v>
      </c>
      <c r="E29" s="5" t="s">
        <v>4</v>
      </c>
      <c r="F29" s="15">
        <v>0.00041111111111111117</v>
      </c>
      <c r="G29" s="15">
        <f>F29-F28</f>
        <v>0.00021493055555555564</v>
      </c>
    </row>
    <row r="32" spans="1:8" ht="24">
      <c r="A32" s="21" t="s">
        <v>10</v>
      </c>
      <c r="B32" s="21"/>
      <c r="C32" s="21"/>
      <c r="D32" s="21"/>
      <c r="E32" s="21"/>
      <c r="F32" s="21"/>
      <c r="G32" s="21"/>
      <c r="H32" s="21"/>
    </row>
    <row r="34" spans="1:7" ht="17.25">
      <c r="A34" s="9" t="s">
        <v>35</v>
      </c>
      <c r="B34" s="16">
        <f>B36</f>
        <v>0.0010550925925925927</v>
      </c>
      <c r="C34" s="2"/>
      <c r="D34" s="2"/>
      <c r="E34" s="9" t="s">
        <v>34</v>
      </c>
      <c r="F34" s="16">
        <f>F36</f>
        <v>0.000849074074074074</v>
      </c>
      <c r="G34" s="2"/>
    </row>
    <row r="35" spans="1:7" ht="14.25">
      <c r="A35" s="3" t="s">
        <v>0</v>
      </c>
      <c r="B35" s="4" t="s">
        <v>1</v>
      </c>
      <c r="C35" s="4"/>
      <c r="E35" s="3" t="s">
        <v>0</v>
      </c>
      <c r="F35" s="4" t="s">
        <v>1</v>
      </c>
      <c r="G35" s="4"/>
    </row>
    <row r="36" spans="1:7" ht="14.25">
      <c r="A36" s="5" t="s">
        <v>6</v>
      </c>
      <c r="B36" s="15">
        <v>0.0010550925925925927</v>
      </c>
      <c r="C36" s="15"/>
      <c r="E36" s="5" t="s">
        <v>6</v>
      </c>
      <c r="F36" s="15">
        <v>0.000849074074074074</v>
      </c>
      <c r="G36" s="15"/>
    </row>
    <row r="38" spans="1:7" ht="17.25">
      <c r="A38" s="9" t="s">
        <v>43</v>
      </c>
      <c r="B38" s="16">
        <f>B41</f>
        <v>0.0007109953703703704</v>
      </c>
      <c r="C38" s="2"/>
      <c r="D38" s="2"/>
      <c r="E38" s="9" t="s">
        <v>36</v>
      </c>
      <c r="F38" s="16">
        <f>F41</f>
        <v>0.0007488425925925926</v>
      </c>
      <c r="G38" s="2"/>
    </row>
    <row r="39" spans="1:7" ht="14.25">
      <c r="A39" s="3" t="s">
        <v>0</v>
      </c>
      <c r="B39" s="4" t="s">
        <v>1</v>
      </c>
      <c r="C39" s="4" t="s">
        <v>5</v>
      </c>
      <c r="E39" s="3" t="s">
        <v>0</v>
      </c>
      <c r="F39" s="4" t="s">
        <v>1</v>
      </c>
      <c r="G39" s="4" t="s">
        <v>5</v>
      </c>
    </row>
    <row r="40" spans="1:7" ht="14.25">
      <c r="A40" s="5" t="s">
        <v>4</v>
      </c>
      <c r="B40" s="15">
        <v>0.00032870370370370367</v>
      </c>
      <c r="C40" s="15"/>
      <c r="E40" s="5" t="s">
        <v>4</v>
      </c>
      <c r="F40" s="15">
        <v>0.0003443287037037037</v>
      </c>
      <c r="G40" s="15"/>
    </row>
    <row r="41" spans="1:7" ht="14.25">
      <c r="A41" s="5" t="s">
        <v>6</v>
      </c>
      <c r="B41" s="15">
        <v>0.0007109953703703704</v>
      </c>
      <c r="C41" s="15">
        <f>B41-B40</f>
        <v>0.00038229166666666674</v>
      </c>
      <c r="E41" s="5" t="s">
        <v>6</v>
      </c>
      <c r="F41" s="15">
        <v>0.0007488425925925926</v>
      </c>
      <c r="G41" s="15">
        <f>F41-F40</f>
        <v>0.00040451388888888893</v>
      </c>
    </row>
    <row r="43" spans="1:4" ht="17.25">
      <c r="A43" s="9" t="s">
        <v>33</v>
      </c>
      <c r="B43" s="16">
        <f>B46</f>
        <v>0.000969675925925926</v>
      </c>
      <c r="C43" s="2"/>
      <c r="D43" s="2"/>
    </row>
    <row r="44" spans="1:3" ht="14.25">
      <c r="A44" s="3" t="s">
        <v>0</v>
      </c>
      <c r="B44" s="4" t="s">
        <v>1</v>
      </c>
      <c r="C44" s="4" t="s">
        <v>5</v>
      </c>
    </row>
    <row r="45" spans="1:3" ht="14.25">
      <c r="A45" s="5" t="s">
        <v>4</v>
      </c>
      <c r="B45" s="15">
        <v>0.0004246527777777777</v>
      </c>
      <c r="C45" s="15"/>
    </row>
    <row r="46" spans="1:3" ht="14.25">
      <c r="A46" s="5" t="s">
        <v>6</v>
      </c>
      <c r="B46" s="15">
        <v>0.000969675925925926</v>
      </c>
      <c r="C46" s="15">
        <f>B46-B45</f>
        <v>0.0005450231481481483</v>
      </c>
    </row>
    <row r="49" spans="1:8" ht="24">
      <c r="A49" s="21" t="s">
        <v>9</v>
      </c>
      <c r="B49" s="21"/>
      <c r="C49" s="21"/>
      <c r="D49" s="21"/>
      <c r="E49" s="21"/>
      <c r="F49" s="21"/>
      <c r="G49" s="21"/>
      <c r="H49" s="21"/>
    </row>
    <row r="51" spans="1:4" ht="17.25">
      <c r="A51" s="9" t="s">
        <v>32</v>
      </c>
      <c r="B51" s="16">
        <f>B54</f>
        <v>0.00041469907407407406</v>
      </c>
      <c r="C51" s="2"/>
      <c r="D51" s="2"/>
    </row>
    <row r="52" spans="1:3" ht="14.25">
      <c r="A52" s="3" t="s">
        <v>0</v>
      </c>
      <c r="B52" s="4" t="s">
        <v>1</v>
      </c>
      <c r="C52" s="4" t="s">
        <v>2</v>
      </c>
    </row>
    <row r="53" spans="1:3" ht="14.25">
      <c r="A53" s="5" t="s">
        <v>3</v>
      </c>
      <c r="B53" s="15">
        <v>0.00020173611111111108</v>
      </c>
      <c r="C53" s="15"/>
    </row>
    <row r="54" spans="1:3" ht="14.25">
      <c r="A54" s="5" t="s">
        <v>4</v>
      </c>
      <c r="B54" s="15">
        <v>0.00041469907407407406</v>
      </c>
      <c r="C54" s="15">
        <f>B54-B53</f>
        <v>0.00021296296296296298</v>
      </c>
    </row>
    <row r="57" spans="1:8" ht="24">
      <c r="A57" s="21" t="s">
        <v>12</v>
      </c>
      <c r="B57" s="21"/>
      <c r="C57" s="21"/>
      <c r="D57" s="21"/>
      <c r="E57" s="21"/>
      <c r="F57" s="21"/>
      <c r="G57" s="21"/>
      <c r="H57" s="21"/>
    </row>
    <row r="59" spans="1:7" ht="17.25">
      <c r="A59" s="9" t="s">
        <v>40</v>
      </c>
      <c r="B59" s="16">
        <f>B62</f>
        <v>0.0009873842592592592</v>
      </c>
      <c r="C59" s="2"/>
      <c r="D59" s="2"/>
      <c r="E59" s="9" t="s">
        <v>37</v>
      </c>
      <c r="F59" s="16">
        <f>F62</f>
        <v>0.0008332175925925925</v>
      </c>
      <c r="G59" s="2"/>
    </row>
    <row r="60" spans="1:7" ht="14.25">
      <c r="A60" s="3" t="s">
        <v>0</v>
      </c>
      <c r="B60" s="4" t="s">
        <v>1</v>
      </c>
      <c r="C60" s="4" t="s">
        <v>5</v>
      </c>
      <c r="E60" s="3" t="s">
        <v>0</v>
      </c>
      <c r="F60" s="4" t="s">
        <v>1</v>
      </c>
      <c r="G60" s="4" t="s">
        <v>5</v>
      </c>
    </row>
    <row r="61" spans="1:7" ht="14.25">
      <c r="A61" s="5" t="s">
        <v>4</v>
      </c>
      <c r="B61" s="15">
        <v>0.0004618055555555555</v>
      </c>
      <c r="C61" s="15"/>
      <c r="E61" s="5" t="s">
        <v>4</v>
      </c>
      <c r="F61" s="15">
        <v>0.0003877314814814815</v>
      </c>
      <c r="G61" s="15"/>
    </row>
    <row r="62" spans="1:7" ht="14.25">
      <c r="A62" s="5" t="s">
        <v>6</v>
      </c>
      <c r="B62" s="15">
        <v>0.0009873842592592592</v>
      </c>
      <c r="C62" s="15">
        <f>B62-B61</f>
        <v>0.0005255787037037037</v>
      </c>
      <c r="E62" s="5" t="s">
        <v>6</v>
      </c>
      <c r="F62" s="15">
        <v>0.0008332175925925925</v>
      </c>
      <c r="G62" s="15">
        <f>F62-F61</f>
        <v>0.000445486111111111</v>
      </c>
    </row>
    <row r="65" spans="1:8" ht="24">
      <c r="A65" s="21" t="s">
        <v>13</v>
      </c>
      <c r="B65" s="21"/>
      <c r="C65" s="21"/>
      <c r="D65" s="21"/>
      <c r="E65" s="21"/>
      <c r="F65" s="21"/>
      <c r="G65" s="21"/>
      <c r="H65" s="21"/>
    </row>
    <row r="67" spans="1:7" ht="17.25">
      <c r="A67" s="9" t="s">
        <v>32</v>
      </c>
      <c r="B67" s="16">
        <f>B70</f>
        <v>0.0003744212962962963</v>
      </c>
      <c r="C67" s="2"/>
      <c r="D67" s="2"/>
      <c r="E67" s="9" t="s">
        <v>38</v>
      </c>
      <c r="F67" s="16">
        <f>F70</f>
        <v>0.0003812499999999999</v>
      </c>
      <c r="G67" s="2"/>
    </row>
    <row r="68" spans="1:7" ht="14.25">
      <c r="A68" s="3" t="s">
        <v>0</v>
      </c>
      <c r="B68" s="4" t="s">
        <v>1</v>
      </c>
      <c r="C68" s="4" t="s">
        <v>2</v>
      </c>
      <c r="E68" s="3" t="s">
        <v>0</v>
      </c>
      <c r="F68" s="4" t="s">
        <v>1</v>
      </c>
      <c r="G68" s="4" t="s">
        <v>2</v>
      </c>
    </row>
    <row r="69" spans="1:7" ht="14.25">
      <c r="A69" s="5" t="s">
        <v>3</v>
      </c>
      <c r="B69" s="15">
        <v>0.00017083333333333336</v>
      </c>
      <c r="C69" s="15"/>
      <c r="E69" s="5" t="s">
        <v>3</v>
      </c>
      <c r="F69" s="15">
        <v>0.0001719907407407407</v>
      </c>
      <c r="G69" s="15"/>
    </row>
    <row r="70" spans="1:7" ht="14.25">
      <c r="A70" s="5" t="s">
        <v>4</v>
      </c>
      <c r="B70" s="15">
        <v>0.0003744212962962963</v>
      </c>
      <c r="C70" s="15">
        <f>B70-B69</f>
        <v>0.00020358796296296295</v>
      </c>
      <c r="E70" s="5" t="s">
        <v>4</v>
      </c>
      <c r="F70" s="15">
        <v>0.0003812499999999999</v>
      </c>
      <c r="G70" s="15">
        <f>F70-F69</f>
        <v>0.0002092592592592592</v>
      </c>
    </row>
    <row r="72" spans="1:4" ht="17.25">
      <c r="A72" s="9" t="s">
        <v>36</v>
      </c>
      <c r="B72" s="16">
        <f>B75</f>
        <v>0.0003998842592592593</v>
      </c>
      <c r="C72" s="2"/>
      <c r="D72" s="2"/>
    </row>
    <row r="73" spans="1:3" ht="14.25">
      <c r="A73" s="3" t="s">
        <v>0</v>
      </c>
      <c r="B73" s="4" t="s">
        <v>1</v>
      </c>
      <c r="C73" s="4" t="s">
        <v>2</v>
      </c>
    </row>
    <row r="74" spans="1:3" ht="14.25">
      <c r="A74" s="5" t="s">
        <v>3</v>
      </c>
      <c r="B74" s="15">
        <v>0.0001835648148148148</v>
      </c>
      <c r="C74" s="15"/>
    </row>
    <row r="75" spans="1:3" ht="14.25">
      <c r="A75" s="5" t="s">
        <v>4</v>
      </c>
      <c r="B75" s="15">
        <v>0.0003998842592592593</v>
      </c>
      <c r="C75" s="15">
        <f>B75-B74</f>
        <v>0.0002163194444444445</v>
      </c>
    </row>
    <row r="78" spans="1:8" ht="24">
      <c r="A78" s="21" t="s">
        <v>14</v>
      </c>
      <c r="B78" s="21"/>
      <c r="C78" s="21"/>
      <c r="D78" s="21"/>
      <c r="E78" s="21"/>
      <c r="F78" s="21"/>
      <c r="G78" s="21"/>
      <c r="H78" s="21"/>
    </row>
    <row r="79" spans="1:9" ht="14.25" customHeight="1">
      <c r="A79" s="6"/>
      <c r="B79" s="6"/>
      <c r="C79" s="6"/>
      <c r="D79" s="6"/>
      <c r="E79" s="6"/>
      <c r="F79" s="6"/>
      <c r="G79" s="6"/>
      <c r="H79" s="6"/>
      <c r="I79" s="6"/>
    </row>
    <row r="80" spans="1:6" s="2" customFormat="1" ht="17.25">
      <c r="A80" s="9" t="s">
        <v>39</v>
      </c>
      <c r="B80" s="16">
        <f>B85</f>
        <v>0.002003587962962963</v>
      </c>
      <c r="E80" s="9" t="s">
        <v>40</v>
      </c>
      <c r="F80" s="16">
        <f>F85</f>
        <v>0.0020324074074074077</v>
      </c>
    </row>
    <row r="81" spans="1:7" s="7" customFormat="1" ht="14.25">
      <c r="A81" s="3" t="s">
        <v>0</v>
      </c>
      <c r="B81" s="4" t="s">
        <v>1</v>
      </c>
      <c r="C81" s="4" t="s">
        <v>5</v>
      </c>
      <c r="E81" s="3" t="s">
        <v>0</v>
      </c>
      <c r="F81" s="4" t="s">
        <v>1</v>
      </c>
      <c r="G81" s="4" t="s">
        <v>5</v>
      </c>
    </row>
    <row r="82" spans="1:7" ht="14.25">
      <c r="A82" s="5" t="s">
        <v>4</v>
      </c>
      <c r="B82" s="15">
        <v>0.00040821759259259267</v>
      </c>
      <c r="C82" s="15"/>
      <c r="E82" s="5" t="s">
        <v>4</v>
      </c>
      <c r="F82" s="15">
        <v>0.0004240740740740741</v>
      </c>
      <c r="G82" s="15"/>
    </row>
    <row r="83" spans="1:7" ht="14.25">
      <c r="A83" s="5" t="s">
        <v>6</v>
      </c>
      <c r="B83" s="15">
        <v>0.0009292824074074074</v>
      </c>
      <c r="C83" s="15">
        <f>B83-B82</f>
        <v>0.0005210648148148147</v>
      </c>
      <c r="E83" s="5" t="s">
        <v>6</v>
      </c>
      <c r="F83" s="15">
        <v>0.0009778935185185183</v>
      </c>
      <c r="G83" s="15">
        <f>F83-F82</f>
        <v>0.0005538194444444442</v>
      </c>
    </row>
    <row r="84" spans="1:7" ht="14.25">
      <c r="A84" s="5" t="s">
        <v>7</v>
      </c>
      <c r="B84" s="15">
        <v>0.0015318287037037039</v>
      </c>
      <c r="C84" s="15">
        <f>B84-B83</f>
        <v>0.0006025462962962964</v>
      </c>
      <c r="E84" s="5" t="s">
        <v>7</v>
      </c>
      <c r="F84" s="15">
        <v>0.0015456018518518518</v>
      </c>
      <c r="G84" s="15">
        <f>F84-F83</f>
        <v>0.0005677083333333335</v>
      </c>
    </row>
    <row r="85" spans="1:7" ht="14.25">
      <c r="A85" s="5" t="s">
        <v>8</v>
      </c>
      <c r="B85" s="15">
        <v>0.002003587962962963</v>
      </c>
      <c r="C85" s="15">
        <f>B85-B84</f>
        <v>0.0004717592592592592</v>
      </c>
      <c r="E85" s="5" t="s">
        <v>8</v>
      </c>
      <c r="F85" s="15">
        <v>0.0020324074074074077</v>
      </c>
      <c r="G85" s="15">
        <f>F85-F84</f>
        <v>0.00048680555555555586</v>
      </c>
    </row>
    <row r="86" spans="1:8" ht="14.25">
      <c r="A86" s="6"/>
      <c r="B86" s="6"/>
      <c r="C86" s="6"/>
      <c r="D86" s="6"/>
      <c r="E86" s="6"/>
      <c r="F86" s="6"/>
      <c r="G86" s="6"/>
      <c r="H86" s="6"/>
    </row>
    <row r="88" spans="1:8" ht="24">
      <c r="A88" s="21" t="s">
        <v>17</v>
      </c>
      <c r="B88" s="21"/>
      <c r="C88" s="21"/>
      <c r="D88" s="21"/>
      <c r="E88" s="21"/>
      <c r="F88" s="21"/>
      <c r="G88" s="21"/>
      <c r="H88" s="21"/>
    </row>
    <row r="89" spans="1:8" ht="14.25">
      <c r="A89" s="6"/>
      <c r="B89" s="6"/>
      <c r="C89" s="6"/>
      <c r="D89" s="6"/>
      <c r="E89" s="6"/>
      <c r="F89" s="6"/>
      <c r="G89" s="6"/>
      <c r="H89" s="6"/>
    </row>
    <row r="90" spans="1:8" ht="17.25">
      <c r="A90" s="11" t="s">
        <v>30</v>
      </c>
      <c r="B90" s="18">
        <f>B99</f>
        <v>0.0012625</v>
      </c>
      <c r="C90" s="2"/>
      <c r="D90" s="2"/>
      <c r="E90" s="2"/>
      <c r="F90" s="2"/>
      <c r="G90" s="2"/>
      <c r="H90" s="2"/>
    </row>
    <row r="91" spans="1:8" ht="14.25">
      <c r="A91" s="3" t="s">
        <v>0</v>
      </c>
      <c r="B91" s="4" t="s">
        <v>1</v>
      </c>
      <c r="C91" s="4" t="s">
        <v>23</v>
      </c>
      <c r="D91" s="4" t="s">
        <v>24</v>
      </c>
      <c r="E91" s="4" t="s">
        <v>18</v>
      </c>
      <c r="F91" s="7"/>
      <c r="G91" s="7"/>
      <c r="H91" s="7"/>
    </row>
    <row r="92" spans="1:5" ht="14.25">
      <c r="A92" s="5" t="s">
        <v>19</v>
      </c>
      <c r="B92" s="15">
        <v>0.00015844907407407406</v>
      </c>
      <c r="C92" s="15"/>
      <c r="D92" s="15"/>
      <c r="E92" s="19" t="s">
        <v>38</v>
      </c>
    </row>
    <row r="93" spans="1:9" ht="14.25" customHeight="1">
      <c r="A93" s="5" t="s">
        <v>20</v>
      </c>
      <c r="B93" s="15">
        <v>0.0003320601851851852</v>
      </c>
      <c r="C93" s="15">
        <f>B93-B92</f>
        <v>0.00017361111111111112</v>
      </c>
      <c r="D93" s="15"/>
      <c r="E93" s="20"/>
      <c r="I93" s="6"/>
    </row>
    <row r="94" spans="1:8" s="2" customFormat="1" ht="14.25">
      <c r="A94" s="5" t="s">
        <v>16</v>
      </c>
      <c r="B94" s="15">
        <v>0.00047499999999999994</v>
      </c>
      <c r="C94" s="15">
        <f aca="true" t="shared" si="0" ref="C94:C99">B94-B93</f>
        <v>0.00014293981481481476</v>
      </c>
      <c r="D94" s="15"/>
      <c r="E94" s="19" t="s">
        <v>37</v>
      </c>
      <c r="F94" s="1"/>
      <c r="G94" s="1"/>
      <c r="H94" s="1"/>
    </row>
    <row r="95" spans="1:8" s="7" customFormat="1" ht="14.25">
      <c r="A95" s="5" t="s">
        <v>6</v>
      </c>
      <c r="B95" s="15">
        <v>0.0006332175925925927</v>
      </c>
      <c r="C95" s="15">
        <f t="shared" si="0"/>
        <v>0.00015821759259259272</v>
      </c>
      <c r="D95" s="15">
        <f>B95-B93</f>
        <v>0.0003011574074074075</v>
      </c>
      <c r="E95" s="20"/>
      <c r="F95" s="8"/>
      <c r="G95" s="8"/>
      <c r="H95" s="8"/>
    </row>
    <row r="96" spans="1:5" ht="14.25">
      <c r="A96" s="5" t="s">
        <v>21</v>
      </c>
      <c r="B96" s="15">
        <v>0.0007846064814814815</v>
      </c>
      <c r="C96" s="15">
        <f t="shared" si="0"/>
        <v>0.00015138888888888884</v>
      </c>
      <c r="D96" s="15"/>
      <c r="E96" s="19" t="s">
        <v>39</v>
      </c>
    </row>
    <row r="97" spans="1:5" ht="14.25">
      <c r="A97" s="5" t="s">
        <v>7</v>
      </c>
      <c r="B97" s="15">
        <v>0.0009496527777777777</v>
      </c>
      <c r="C97" s="15">
        <f t="shared" si="0"/>
        <v>0.00016504629629629617</v>
      </c>
      <c r="D97" s="15">
        <f>B97-B95</f>
        <v>0.000316435185185185</v>
      </c>
      <c r="E97" s="20"/>
    </row>
    <row r="98" spans="1:5" ht="14.25">
      <c r="A98" s="5" t="s">
        <v>22</v>
      </c>
      <c r="B98" s="15"/>
      <c r="C98" s="15"/>
      <c r="D98" s="15"/>
      <c r="E98" s="19" t="s">
        <v>43</v>
      </c>
    </row>
    <row r="99" spans="1:5" ht="14.25">
      <c r="A99" s="5" t="s">
        <v>8</v>
      </c>
      <c r="B99" s="15">
        <v>0.0012625</v>
      </c>
      <c r="C99" s="15"/>
      <c r="D99" s="15">
        <f>B99-B97</f>
        <v>0.0003128472222222223</v>
      </c>
      <c r="E99" s="20"/>
    </row>
    <row r="100" spans="1:8" ht="14.25">
      <c r="A100" s="6"/>
      <c r="B100" s="6"/>
      <c r="C100" s="6"/>
      <c r="D100" s="6"/>
      <c r="E100" s="6"/>
      <c r="F100" s="6"/>
      <c r="G100" s="6"/>
      <c r="H100" s="6"/>
    </row>
    <row r="101" spans="1:8" ht="17.25">
      <c r="A101" s="9" t="s">
        <v>31</v>
      </c>
      <c r="B101" s="16">
        <f>B110</f>
        <v>0.001505324074074074</v>
      </c>
      <c r="C101" s="2"/>
      <c r="D101" s="2"/>
      <c r="E101" s="2"/>
      <c r="F101" s="2"/>
      <c r="G101" s="2"/>
      <c r="H101" s="2"/>
    </row>
    <row r="102" spans="1:8" ht="14.25">
      <c r="A102" s="3" t="s">
        <v>0</v>
      </c>
      <c r="B102" s="4" t="s">
        <v>1</v>
      </c>
      <c r="C102" s="4" t="s">
        <v>15</v>
      </c>
      <c r="D102" s="4" t="s">
        <v>24</v>
      </c>
      <c r="E102" s="4" t="s">
        <v>18</v>
      </c>
      <c r="F102" s="7"/>
      <c r="G102" s="7"/>
      <c r="H102" s="7"/>
    </row>
    <row r="103" spans="1:5" ht="14.25">
      <c r="A103" s="5" t="s">
        <v>19</v>
      </c>
      <c r="B103" s="15"/>
      <c r="C103" s="15"/>
      <c r="D103" s="15"/>
      <c r="E103" s="19" t="s">
        <v>36</v>
      </c>
    </row>
    <row r="104" spans="1:9" ht="14.25" customHeight="1">
      <c r="A104" s="5" t="s">
        <v>20</v>
      </c>
      <c r="B104" s="15">
        <v>0.0003333333333333333</v>
      </c>
      <c r="C104" s="15"/>
      <c r="D104" s="15"/>
      <c r="E104" s="20"/>
      <c r="I104" s="6"/>
    </row>
    <row r="105" spans="1:8" s="2" customFormat="1" ht="14.25">
      <c r="A105" s="5" t="s">
        <v>16</v>
      </c>
      <c r="B105" s="15">
        <v>0.0005131944444444445</v>
      </c>
      <c r="C105" s="15">
        <f aca="true" t="shared" si="1" ref="C105:C110">B105-B104</f>
        <v>0.00017986111111111116</v>
      </c>
      <c r="D105" s="15"/>
      <c r="E105" s="19" t="s">
        <v>33</v>
      </c>
      <c r="F105" s="1"/>
      <c r="G105" s="1"/>
      <c r="H105" s="1"/>
    </row>
    <row r="106" spans="1:8" s="7" customFormat="1" ht="14.25">
      <c r="A106" s="5" t="s">
        <v>6</v>
      </c>
      <c r="B106" s="15">
        <v>0.000747800925925926</v>
      </c>
      <c r="C106" s="15">
        <f t="shared" si="1"/>
        <v>0.00023460648148148147</v>
      </c>
      <c r="D106" s="15">
        <f>B106-B104</f>
        <v>0.00041446759259259263</v>
      </c>
      <c r="E106" s="20"/>
      <c r="F106" s="8"/>
      <c r="G106" s="8"/>
      <c r="H106" s="8"/>
    </row>
    <row r="107" spans="1:5" ht="14.25">
      <c r="A107" s="5" t="s">
        <v>21</v>
      </c>
      <c r="B107" s="15">
        <v>0.0009122685185185185</v>
      </c>
      <c r="C107" s="15">
        <f t="shared" si="1"/>
        <v>0.00016446759259259257</v>
      </c>
      <c r="D107" s="15"/>
      <c r="E107" s="19" t="s">
        <v>40</v>
      </c>
    </row>
    <row r="108" spans="1:5" ht="14.25">
      <c r="A108" s="5" t="s">
        <v>7</v>
      </c>
      <c r="B108" s="15">
        <v>0.0010972222222222223</v>
      </c>
      <c r="C108" s="15">
        <f t="shared" si="1"/>
        <v>0.00018495370370370378</v>
      </c>
      <c r="D108" s="15">
        <f>B108-B106</f>
        <v>0.00034942129629629635</v>
      </c>
      <c r="E108" s="20"/>
    </row>
    <row r="109" spans="1:5" ht="14.25">
      <c r="A109" s="5" t="s">
        <v>22</v>
      </c>
      <c r="B109" s="15">
        <v>0.0012952546296296295</v>
      </c>
      <c r="C109" s="15">
        <f t="shared" si="1"/>
        <v>0.00019803240740740718</v>
      </c>
      <c r="D109" s="15"/>
      <c r="E109" s="19" t="s">
        <v>42</v>
      </c>
    </row>
    <row r="110" spans="1:5" ht="14.25">
      <c r="A110" s="5" t="s">
        <v>8</v>
      </c>
      <c r="B110" s="15">
        <v>0.001505324074074074</v>
      </c>
      <c r="C110" s="15">
        <f t="shared" si="1"/>
        <v>0.00021006944444444458</v>
      </c>
      <c r="D110" s="15">
        <f>B110-B108</f>
        <v>0.00040810185185185177</v>
      </c>
      <c r="E110" s="20"/>
    </row>
    <row r="113" spans="1:8" ht="24">
      <c r="A113" s="21" t="s">
        <v>25</v>
      </c>
      <c r="B113" s="21"/>
      <c r="C113" s="21"/>
      <c r="D113" s="21"/>
      <c r="E113" s="21"/>
      <c r="F113" s="21"/>
      <c r="G113" s="21"/>
      <c r="H113" s="21"/>
    </row>
    <row r="114" spans="1:8" ht="14.25">
      <c r="A114" s="6"/>
      <c r="B114" s="6"/>
      <c r="C114" s="6"/>
      <c r="D114" s="6"/>
      <c r="E114" s="6"/>
      <c r="F114" s="6"/>
      <c r="G114" s="6"/>
      <c r="H114" s="6"/>
    </row>
    <row r="115" spans="1:8" ht="17.25">
      <c r="A115" s="11" t="s">
        <v>30</v>
      </c>
      <c r="B115" s="18">
        <f>B120</f>
        <v>0.0017701388888888888</v>
      </c>
      <c r="C115" s="2"/>
      <c r="D115" s="2"/>
      <c r="E115" s="2"/>
      <c r="F115" s="2"/>
      <c r="G115" s="2"/>
      <c r="H115" s="2"/>
    </row>
    <row r="116" spans="1:8" ht="14.25">
      <c r="A116" s="3" t="s">
        <v>0</v>
      </c>
      <c r="B116" s="4" t="s">
        <v>1</v>
      </c>
      <c r="C116" s="4"/>
      <c r="D116" s="4" t="s">
        <v>24</v>
      </c>
      <c r="E116" s="4" t="s">
        <v>18</v>
      </c>
      <c r="F116" s="7"/>
      <c r="G116" s="7"/>
      <c r="H116" s="7"/>
    </row>
    <row r="117" spans="1:9" ht="14.25" customHeight="1">
      <c r="A117" s="5" t="s">
        <v>20</v>
      </c>
      <c r="B117" s="15">
        <v>0.00043043981481481487</v>
      </c>
      <c r="C117" s="15"/>
      <c r="D117" s="15"/>
      <c r="E117" s="14" t="s">
        <v>32</v>
      </c>
      <c r="I117" s="6"/>
    </row>
    <row r="118" spans="1:8" s="7" customFormat="1" ht="14.25">
      <c r="A118" s="5" t="s">
        <v>6</v>
      </c>
      <c r="B118" s="15">
        <v>0.000938888888888889</v>
      </c>
      <c r="C118" s="15"/>
      <c r="D118" s="15">
        <f>B118-B117</f>
        <v>0.0005084490740740741</v>
      </c>
      <c r="E118" s="14" t="s">
        <v>33</v>
      </c>
      <c r="F118" s="8"/>
      <c r="G118" s="8"/>
      <c r="H118" s="8"/>
    </row>
    <row r="119" spans="1:5" ht="14.25">
      <c r="A119" s="5" t="s">
        <v>7</v>
      </c>
      <c r="B119" s="15">
        <v>0.0013596064814814816</v>
      </c>
      <c r="C119" s="15"/>
      <c r="D119" s="15">
        <f>B119-B118</f>
        <v>0.00042071759259259265</v>
      </c>
      <c r="E119" s="14" t="s">
        <v>34</v>
      </c>
    </row>
    <row r="120" spans="1:5" ht="14.25">
      <c r="A120" s="5" t="s">
        <v>8</v>
      </c>
      <c r="B120" s="15">
        <v>0.0017701388888888888</v>
      </c>
      <c r="C120" s="15"/>
      <c r="D120" s="15">
        <f>B120-B119</f>
        <v>0.0004105324074074072</v>
      </c>
      <c r="E120" s="14" t="s">
        <v>35</v>
      </c>
    </row>
    <row r="121" spans="1:8" ht="14.25">
      <c r="A121" s="6"/>
      <c r="B121" s="6"/>
      <c r="C121" s="6"/>
      <c r="D121" s="6"/>
      <c r="E121" s="6"/>
      <c r="F121" s="6"/>
      <c r="G121" s="6"/>
      <c r="H121" s="6"/>
    </row>
    <row r="122" spans="1:8" ht="17.25">
      <c r="A122" s="9" t="s">
        <v>31</v>
      </c>
      <c r="B122" s="16">
        <f>B127</f>
        <v>0.0014927083333333335</v>
      </c>
      <c r="C122" s="2"/>
      <c r="D122" s="2"/>
      <c r="E122" s="2"/>
      <c r="F122" s="2"/>
      <c r="G122" s="2"/>
      <c r="H122" s="2"/>
    </row>
    <row r="123" spans="1:8" ht="14.25">
      <c r="A123" s="3" t="s">
        <v>0</v>
      </c>
      <c r="B123" s="4" t="s">
        <v>1</v>
      </c>
      <c r="C123" s="4"/>
      <c r="D123" s="4" t="s">
        <v>24</v>
      </c>
      <c r="E123" s="4" t="s">
        <v>18</v>
      </c>
      <c r="F123" s="7"/>
      <c r="G123" s="7"/>
      <c r="H123" s="7"/>
    </row>
    <row r="124" spans="1:9" ht="14.25" customHeight="1">
      <c r="A124" s="5" t="s">
        <v>20</v>
      </c>
      <c r="B124" s="15">
        <v>0.0004222222222222222</v>
      </c>
      <c r="C124" s="15"/>
      <c r="D124" s="15"/>
      <c r="E124" s="14" t="s">
        <v>36</v>
      </c>
      <c r="I124" s="6"/>
    </row>
    <row r="125" spans="1:8" s="7" customFormat="1" ht="14.25">
      <c r="A125" s="5" t="s">
        <v>6</v>
      </c>
      <c r="B125" s="15">
        <v>0.0007991898148148147</v>
      </c>
      <c r="C125" s="15"/>
      <c r="D125" s="15">
        <f>B125-B124</f>
        <v>0.00037696759259259253</v>
      </c>
      <c r="E125" s="14" t="s">
        <v>37</v>
      </c>
      <c r="F125" s="8"/>
      <c r="G125" s="8"/>
      <c r="H125" s="8"/>
    </row>
    <row r="126" spans="1:5" ht="14.25">
      <c r="A126" s="5" t="s">
        <v>7</v>
      </c>
      <c r="B126" s="15">
        <v>0.0011731481481481482</v>
      </c>
      <c r="C126" s="15"/>
      <c r="D126" s="15">
        <f>B126-B125</f>
        <v>0.00037395833333333346</v>
      </c>
      <c r="E126" s="14" t="s">
        <v>38</v>
      </c>
    </row>
    <row r="127" spans="1:5" ht="14.25">
      <c r="A127" s="5" t="s">
        <v>8</v>
      </c>
      <c r="B127" s="15">
        <v>0.0014927083333333335</v>
      </c>
      <c r="C127" s="15"/>
      <c r="D127" s="15">
        <f>B127-B126</f>
        <v>0.0003195601851851853</v>
      </c>
      <c r="E127" s="14" t="s">
        <v>39</v>
      </c>
    </row>
  </sheetData>
  <mergeCells count="18">
    <mergeCell ref="A1:H1"/>
    <mergeCell ref="A2:H2"/>
    <mergeCell ref="A4:H4"/>
    <mergeCell ref="A32:H32"/>
    <mergeCell ref="A49:H49"/>
    <mergeCell ref="A57:H57"/>
    <mergeCell ref="A65:H65"/>
    <mergeCell ref="A78:H78"/>
    <mergeCell ref="E96:E97"/>
    <mergeCell ref="E98:E99"/>
    <mergeCell ref="A88:H88"/>
    <mergeCell ref="E92:E93"/>
    <mergeCell ref="E94:E95"/>
    <mergeCell ref="E103:E104"/>
    <mergeCell ref="E105:E106"/>
    <mergeCell ref="E107:E108"/>
    <mergeCell ref="E109:E110"/>
    <mergeCell ref="A113:H113"/>
  </mergeCells>
  <printOptions/>
  <pageMargins left="0.79" right="0.79" top="0.98" bottom="0.98" header="0.51" footer="0.5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</cp:lastModifiedBy>
  <cp:lastPrinted>2006-06-17T14:16:12Z</cp:lastPrinted>
  <dcterms:created xsi:type="dcterms:W3CDTF">1997-01-08T22:48:59Z</dcterms:created>
  <dcterms:modified xsi:type="dcterms:W3CDTF">2006-09-10T04:26:12Z</dcterms:modified>
  <cp:category/>
  <cp:version/>
  <cp:contentType/>
  <cp:contentStatus/>
</cp:coreProperties>
</file>