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<sst xmlns="http://schemas.openxmlformats.org/spreadsheetml/2006/main" count="276" uniqueCount="62">
  <si>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</si>
  <si>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</si>
  <si>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</si>
  <si>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</si>
  <si>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</si>
  <si>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</si>
  <si>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</si>
  <si>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</si>
  <si>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</si>
  <si>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</si>
  <si>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50M　背泳ぎ</t>
  </si>
  <si>
    <t>200M　自由形</t>
  </si>
  <si>
    <t>100M　自由形</t>
  </si>
  <si>
    <t>50M　自由形</t>
  </si>
  <si>
    <t>100M　平泳ぎ</t>
  </si>
  <si>
    <t>50M　バタフライ</t>
  </si>
  <si>
    <t>100M　個人メドレー</t>
  </si>
  <si>
    <t>LAP(25)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</si>
  <si>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</si>
  <si>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</si>
  <si>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</si>
  <si>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</si>
  <si>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</si>
  <si>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</si>
  <si>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</si>
  <si>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</si>
  <si>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</si>
  <si>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東京農工大</t>
  </si>
  <si>
    <t>200M　メドレーリレー</t>
  </si>
  <si>
    <t>男子</t>
  </si>
  <si>
    <t>女子</t>
  </si>
  <si>
    <t>年齢別水泳競技大会</t>
  </si>
  <si>
    <t>2005年11月3日(木･祝)　辰巳国際水泳場(短水)</t>
  </si>
  <si>
    <t>澤田一真</t>
  </si>
  <si>
    <t>名連勇気</t>
  </si>
  <si>
    <t>石川健太郎</t>
  </si>
  <si>
    <t>河原悟郎</t>
  </si>
  <si>
    <t>高橋稔</t>
  </si>
  <si>
    <t>木山優子</t>
  </si>
  <si>
    <t>宮崎剛亜</t>
  </si>
  <si>
    <t>西山彩</t>
  </si>
  <si>
    <t>小松田温美</t>
  </si>
  <si>
    <t>榑林夕加里</t>
  </si>
  <si>
    <t>平田隼也</t>
  </si>
  <si>
    <t>高田隼人</t>
  </si>
  <si>
    <t>25M　自由形</t>
  </si>
  <si>
    <t>上刎慶幸</t>
  </si>
  <si>
    <t>小槫直樹</t>
  </si>
  <si>
    <t>00:58.??</t>
  </si>
  <si>
    <t>00:20.??</t>
  </si>
  <si>
    <t>??</t>
  </si>
  <si>
    <t>??</t>
  </si>
  <si>
    <t>小澤多恵子</t>
  </si>
  <si>
    <t>秋山昌也</t>
  </si>
  <si>
    <t>山田亨</t>
  </si>
  <si>
    <t>出井宏征</t>
  </si>
  <si>
    <t>下村充</t>
  </si>
  <si>
    <t>100M　男女混合フリーリレー</t>
  </si>
  <si>
    <t>25M</t>
  </si>
  <si>
    <t>50M</t>
  </si>
  <si>
    <t>75M</t>
  </si>
  <si>
    <t>100M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</si>
</sst>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lightGray">
        <fgColor indexed="13"/>
        <bgColor indexed="9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8" fillId="4" borderId="0" xfId="0" applyNumberFormat="1" applyFont="1" applyFill="1" applyAlignment="1">
      <alignment/>
    </xf>
    <xf numFmtId="49" fontId="4" fillId="4" borderId="0" xfId="0" applyNumberFormat="1" applyFont="1" applyFill="1" applyAlignment="1">
      <alignment/>
    </xf>
    <xf numFmtId="49" fontId="8" fillId="4" borderId="4" xfId="0" applyNumberFormat="1" applyFont="1" applyFill="1" applyBorder="1" applyAlignment="1">
      <alignment/>
    </xf>
    <xf numFmtId="49" fontId="8" fillId="5" borderId="0" xfId="0" applyNumberFormat="1" applyFont="1" applyFill="1" applyAlignment="1">
      <alignment/>
    </xf>
    <xf numFmtId="49" fontId="4" fillId="5" borderId="0" xfId="0" applyNumberFormat="1" applyFont="1" applyFill="1" applyAlignment="1">
      <alignment/>
    </xf>
    <xf numFmtId="49" fontId="4" fillId="3" borderId="3" xfId="0" applyNumberFormat="1" applyFont="1" applyFill="1" applyBorder="1" applyAlignment="1">
      <alignment horizontal="left" vertical="center"/>
    </xf>
    <xf numFmtId="180" fontId="4" fillId="3" borderId="5" xfId="0" applyNumberFormat="1" applyFont="1" applyFill="1" applyBorder="1" applyAlignment="1">
      <alignment horizontal="right"/>
    </xf>
    <xf numFmtId="180" fontId="8" fillId="4" borderId="0" xfId="0" applyNumberFormat="1" applyFont="1" applyFill="1" applyAlignment="1">
      <alignment horizontal="right"/>
    </xf>
    <xf numFmtId="180" fontId="8" fillId="5" borderId="0" xfId="0" applyNumberFormat="1" applyFont="1" applyFill="1" applyAlignment="1">
      <alignment horizontal="right"/>
    </xf>
    <xf numFmtId="180" fontId="8" fillId="4" borderId="4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49" fontId="8" fillId="6" borderId="4" xfId="0" applyNumberFormat="1" applyFont="1" applyFill="1" applyBorder="1" applyAlignment="1">
      <alignment/>
    </xf>
    <xf numFmtId="180" fontId="8" fillId="6" borderId="4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vertical="center"/>
    </xf>
    <xf numFmtId="49" fontId="5" fillId="7" borderId="6" xfId="0" applyNumberFormat="1" applyFont="1" applyFill="1" applyBorder="1" applyAlignment="1">
      <alignment horizontal="center"/>
    </xf>
    <xf numFmtId="49" fontId="5" fillId="7" borderId="7" xfId="0" applyNumberFormat="1" applyFont="1" applyFill="1" applyBorder="1" applyAlignment="1">
      <alignment horizontal="center"/>
    </xf>
    <xf numFmtId="49" fontId="5" fillId="7" borderId="8" xfId="0" applyNumberFormat="1" applyFont="1" applyFill="1" applyBorder="1" applyAlignment="1">
      <alignment horizontal="center"/>
    </xf>
    <xf numFmtId="49" fontId="6" fillId="8" borderId="9" xfId="0" applyNumberFormat="1" applyFont="1" applyFill="1" applyBorder="1" applyAlignment="1">
      <alignment horizontal="center"/>
    </xf>
    <xf numFmtId="49" fontId="7" fillId="9" borderId="10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625" style="1" bestFit="1" customWidth="1"/>
    <col min="2" max="2" width="11.375" style="1" bestFit="1" customWidth="1"/>
    <col min="3" max="4" width="9.375" style="1" customWidth="1"/>
    <col min="5" max="5" width="14.625" style="1" bestFit="1" customWidth="1"/>
    <col min="6" max="6" width="11.375" style="1" bestFit="1" customWidth="1"/>
    <col min="7" max="7" width="9.375" style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23" t="s">
        <v>31</v>
      </c>
      <c r="B1" s="24"/>
      <c r="C1" s="24"/>
      <c r="D1" s="24"/>
      <c r="E1" s="24"/>
      <c r="F1" s="24"/>
      <c r="G1" s="24"/>
      <c r="H1" s="25"/>
    </row>
    <row r="2" spans="1:8" ht="19.5" thickTop="1">
      <c r="A2" s="26" t="s">
        <v>32</v>
      </c>
      <c r="B2" s="26"/>
      <c r="C2" s="26"/>
      <c r="D2" s="26"/>
      <c r="E2" s="26"/>
      <c r="F2" s="26"/>
      <c r="G2" s="26"/>
      <c r="H2" s="26"/>
    </row>
    <row r="4" spans="1:8" ht="24">
      <c r="A4" s="27" t="s">
        <v>45</v>
      </c>
      <c r="B4" s="27"/>
      <c r="C4" s="27"/>
      <c r="D4" s="27"/>
      <c r="E4" s="27"/>
      <c r="F4" s="27"/>
      <c r="G4" s="27"/>
      <c r="H4" s="27"/>
    </row>
    <row r="6" spans="1:10" ht="17.25">
      <c r="A6" s="9" t="s">
        <v>46</v>
      </c>
      <c r="B6" s="16">
        <f>B8</f>
        <v>0.00017824074074074075</v>
      </c>
      <c r="C6" s="2"/>
      <c r="D6" s="2"/>
      <c r="E6" s="9" t="s">
        <v>47</v>
      </c>
      <c r="F6" s="16">
        <f>F8</f>
        <v>0.00015104166666666667</v>
      </c>
      <c r="G6" s="2"/>
      <c r="I6" s="10" t="s">
        <v>29</v>
      </c>
      <c r="J6" s="13" t="s">
        <v>30</v>
      </c>
    </row>
    <row r="7" spans="1:7" ht="14.25">
      <c r="A7" s="3" t="s">
        <v>0</v>
      </c>
      <c r="B7" s="4" t="s">
        <v>1</v>
      </c>
      <c r="C7" s="4"/>
      <c r="E7" s="3" t="s">
        <v>0</v>
      </c>
      <c r="F7" s="4" t="s">
        <v>1</v>
      </c>
      <c r="G7" s="4"/>
    </row>
    <row r="8" spans="1:7" ht="14.25">
      <c r="A8" s="5" t="s">
        <v>3</v>
      </c>
      <c r="B8" s="15">
        <v>0.00017824074074074075</v>
      </c>
      <c r="C8" s="15"/>
      <c r="E8" s="5" t="s">
        <v>3</v>
      </c>
      <c r="F8" s="15">
        <v>0.00015104166666666667</v>
      </c>
      <c r="G8" s="15"/>
    </row>
    <row r="11" spans="1:8" ht="24">
      <c r="A11" s="27" t="s">
        <v>13</v>
      </c>
      <c r="B11" s="27"/>
      <c r="C11" s="27"/>
      <c r="D11" s="27"/>
      <c r="E11" s="27"/>
      <c r="F11" s="27"/>
      <c r="G11" s="27"/>
      <c r="H11" s="27"/>
    </row>
    <row r="13" spans="1:7" ht="17.25">
      <c r="A13" s="9" t="s">
        <v>53</v>
      </c>
      <c r="B13" s="16">
        <f>B15</f>
        <v>0.00044606481481481477</v>
      </c>
      <c r="C13" s="19"/>
      <c r="D13" s="2"/>
      <c r="E13" s="9" t="s">
        <v>35</v>
      </c>
      <c r="F13" s="16">
        <f>F15</f>
        <v>0.00033784722222222224</v>
      </c>
      <c r="G13" s="19"/>
    </row>
    <row r="14" spans="1:7" ht="14.25">
      <c r="A14" s="3" t="s">
        <v>0</v>
      </c>
      <c r="B14" s="4" t="s">
        <v>1</v>
      </c>
      <c r="C14" s="4"/>
      <c r="E14" s="3" t="s">
        <v>0</v>
      </c>
      <c r="F14" s="4" t="s">
        <v>1</v>
      </c>
      <c r="G14" s="4"/>
    </row>
    <row r="15" spans="1:7" ht="14.25">
      <c r="A15" s="5" t="s">
        <v>4</v>
      </c>
      <c r="B15" s="15">
        <v>0.00044606481481481477</v>
      </c>
      <c r="C15" s="15"/>
      <c r="E15" s="5" t="s">
        <v>4</v>
      </c>
      <c r="F15" s="15">
        <v>0.00033784722222222224</v>
      </c>
      <c r="G15" s="15"/>
    </row>
    <row r="17" spans="1:7" ht="17.25">
      <c r="A17" s="9" t="s">
        <v>55</v>
      </c>
      <c r="B17" s="16">
        <f>B19</f>
        <v>0.00040787037037037045</v>
      </c>
      <c r="C17" s="2"/>
      <c r="D17" s="2"/>
      <c r="E17" s="9" t="s">
        <v>46</v>
      </c>
      <c r="F17" s="16">
        <f>F19</f>
        <v>0.00038460648148148143</v>
      </c>
      <c r="G17" s="2"/>
    </row>
    <row r="18" spans="1:7" ht="14.25">
      <c r="A18" s="3" t="s">
        <v>0</v>
      </c>
      <c r="B18" s="4" t="s">
        <v>1</v>
      </c>
      <c r="C18" s="4"/>
      <c r="E18" s="3" t="s">
        <v>0</v>
      </c>
      <c r="F18" s="4" t="s">
        <v>1</v>
      </c>
      <c r="G18" s="4"/>
    </row>
    <row r="19" spans="1:7" ht="14.25">
      <c r="A19" s="5" t="s">
        <v>4</v>
      </c>
      <c r="B19" s="15">
        <v>0.00040787037037037045</v>
      </c>
      <c r="C19" s="15"/>
      <c r="E19" s="5" t="s">
        <v>4</v>
      </c>
      <c r="F19" s="15">
        <v>0.00038460648148148143</v>
      </c>
      <c r="G19" s="15"/>
    </row>
    <row r="21" spans="1:7" ht="17.25">
      <c r="A21" s="9" t="s">
        <v>44</v>
      </c>
      <c r="B21" s="16">
        <f>B23</f>
        <v>0.00032638888888888887</v>
      </c>
      <c r="C21" s="2"/>
      <c r="D21" s="2"/>
      <c r="E21" s="9" t="s">
        <v>37</v>
      </c>
      <c r="F21" s="16">
        <f>F23</f>
        <v>0.00032430555555555554</v>
      </c>
      <c r="G21" s="2"/>
    </row>
    <row r="22" spans="1:7" ht="14.25">
      <c r="A22" s="3" t="s">
        <v>0</v>
      </c>
      <c r="B22" s="4" t="s">
        <v>1</v>
      </c>
      <c r="C22" s="4"/>
      <c r="E22" s="3" t="s">
        <v>0</v>
      </c>
      <c r="F22" s="4" t="s">
        <v>1</v>
      </c>
      <c r="G22" s="4"/>
    </row>
    <row r="23" spans="1:7" ht="14.25">
      <c r="A23" s="5" t="s">
        <v>4</v>
      </c>
      <c r="B23" s="15">
        <v>0.00032638888888888887</v>
      </c>
      <c r="C23" s="15"/>
      <c r="E23" s="5" t="s">
        <v>4</v>
      </c>
      <c r="F23" s="15">
        <v>0.00032430555555555554</v>
      </c>
      <c r="G23" s="15"/>
    </row>
    <row r="25" spans="1:7" ht="17.25">
      <c r="A25" s="9" t="s">
        <v>43</v>
      </c>
      <c r="B25" s="16">
        <f>B27</f>
        <v>0.0002951388888888889</v>
      </c>
      <c r="C25" s="2"/>
      <c r="D25" s="2"/>
      <c r="E25" s="9" t="s">
        <v>39</v>
      </c>
      <c r="F25" s="16">
        <f>F27</f>
        <v>0.0003090277777777778</v>
      </c>
      <c r="G25" s="2"/>
    </row>
    <row r="26" spans="1:7" ht="14.25">
      <c r="A26" s="3" t="s">
        <v>0</v>
      </c>
      <c r="B26" s="4" t="s">
        <v>1</v>
      </c>
      <c r="C26" s="4"/>
      <c r="E26" s="3" t="s">
        <v>0</v>
      </c>
      <c r="F26" s="4" t="s">
        <v>1</v>
      </c>
      <c r="G26" s="4"/>
    </row>
    <row r="27" spans="1:7" ht="14.25">
      <c r="A27" s="5" t="s">
        <v>4</v>
      </c>
      <c r="B27" s="15">
        <v>0.0002951388888888889</v>
      </c>
      <c r="C27" s="15"/>
      <c r="E27" s="5" t="s">
        <v>4</v>
      </c>
      <c r="F27" s="15">
        <v>0.0003090277777777778</v>
      </c>
      <c r="G27" s="15"/>
    </row>
    <row r="29" spans="1:7" ht="17.25">
      <c r="A29" s="9" t="s">
        <v>34</v>
      </c>
      <c r="B29" s="16">
        <f>B31</f>
        <v>0.00034814814814814816</v>
      </c>
      <c r="C29" s="2"/>
      <c r="D29" s="2"/>
      <c r="E29" s="9" t="s">
        <v>54</v>
      </c>
      <c r="F29" s="16">
        <f>F31</f>
        <v>0.0004004629629629629</v>
      </c>
      <c r="G29" s="2"/>
    </row>
    <row r="30" spans="1:7" ht="14.25">
      <c r="A30" s="3" t="s">
        <v>0</v>
      </c>
      <c r="B30" s="4" t="s">
        <v>1</v>
      </c>
      <c r="C30" s="4"/>
      <c r="E30" s="3" t="s">
        <v>0</v>
      </c>
      <c r="F30" s="4" t="s">
        <v>1</v>
      </c>
      <c r="G30" s="4"/>
    </row>
    <row r="31" spans="1:7" ht="14.25">
      <c r="A31" s="5" t="s">
        <v>4</v>
      </c>
      <c r="B31" s="15">
        <v>0.00034814814814814816</v>
      </c>
      <c r="C31" s="15"/>
      <c r="E31" s="5" t="s">
        <v>4</v>
      </c>
      <c r="F31" s="15">
        <v>0.0004004629629629629</v>
      </c>
      <c r="G31" s="15"/>
    </row>
    <row r="33" spans="1:4" ht="17.25">
      <c r="A33" s="12" t="s">
        <v>38</v>
      </c>
      <c r="B33" s="17">
        <f>B36</f>
        <v>0.000362037037037037</v>
      </c>
      <c r="C33" s="2"/>
      <c r="D33" s="2"/>
    </row>
    <row r="34" spans="1:3" ht="14.25">
      <c r="A34" s="3" t="s">
        <v>0</v>
      </c>
      <c r="B34" s="4" t="s">
        <v>1</v>
      </c>
      <c r="C34" s="4"/>
    </row>
    <row r="35" spans="1:3" ht="14.25">
      <c r="A35" s="5" t="s">
        <v>3</v>
      </c>
      <c r="B35" s="15">
        <v>0.0001744212962962963</v>
      </c>
      <c r="C35" s="15"/>
    </row>
    <row r="36" spans="1:3" ht="14.25">
      <c r="A36" s="5" t="s">
        <v>4</v>
      </c>
      <c r="B36" s="15">
        <v>0.000362037037037037</v>
      </c>
      <c r="C36" s="15"/>
    </row>
    <row r="39" spans="1:8" ht="24">
      <c r="A39" s="27" t="s">
        <v>12</v>
      </c>
      <c r="B39" s="27"/>
      <c r="C39" s="27"/>
      <c r="D39" s="27"/>
      <c r="E39" s="27"/>
      <c r="F39" s="27"/>
      <c r="G39" s="27"/>
      <c r="H39" s="27"/>
    </row>
    <row r="41" spans="1:7" ht="17.25">
      <c r="A41" s="9" t="s">
        <v>35</v>
      </c>
      <c r="B41" s="16">
        <f>B44</f>
        <v>0.0007744212962962964</v>
      </c>
      <c r="C41" s="2"/>
      <c r="D41" s="2"/>
      <c r="E41" s="9" t="s">
        <v>36</v>
      </c>
      <c r="F41" s="16">
        <f>F44</f>
        <v>0.0007349537037037037</v>
      </c>
      <c r="G41" s="2"/>
    </row>
    <row r="42" spans="1:7" ht="14.25">
      <c r="A42" s="3" t="s">
        <v>0</v>
      </c>
      <c r="B42" s="4" t="s">
        <v>1</v>
      </c>
      <c r="C42" s="4" t="s">
        <v>5</v>
      </c>
      <c r="E42" s="3" t="s">
        <v>0</v>
      </c>
      <c r="F42" s="4" t="s">
        <v>1</v>
      </c>
      <c r="G42" s="4" t="s">
        <v>5</v>
      </c>
    </row>
    <row r="43" spans="1:7" ht="14.25">
      <c r="A43" s="5" t="s">
        <v>4</v>
      </c>
      <c r="B43" s="15">
        <v>0.0003613425925925926</v>
      </c>
      <c r="C43" s="15"/>
      <c r="E43" s="5" t="s">
        <v>4</v>
      </c>
      <c r="F43" s="15">
        <v>0.00033784722222222224</v>
      </c>
      <c r="G43" s="15"/>
    </row>
    <row r="44" spans="1:7" ht="14.25">
      <c r="A44" s="5" t="s">
        <v>6</v>
      </c>
      <c r="B44" s="15">
        <v>0.0007744212962962964</v>
      </c>
      <c r="C44" s="15">
        <f>B44-B43</f>
        <v>0.0004130787037037038</v>
      </c>
      <c r="E44" s="5" t="s">
        <v>6</v>
      </c>
      <c r="F44" s="15">
        <v>0.0007349537037037037</v>
      </c>
      <c r="G44" s="15">
        <f>F44-F43</f>
        <v>0.00039710648148148146</v>
      </c>
    </row>
    <row r="46" spans="1:7" ht="17.25">
      <c r="A46" s="9" t="s">
        <v>37</v>
      </c>
      <c r="B46" s="16">
        <f>B49</f>
        <v>0.0007222222222222222</v>
      </c>
      <c r="C46" s="2"/>
      <c r="D46" s="2"/>
      <c r="E46" s="12" t="s">
        <v>38</v>
      </c>
      <c r="F46" s="17">
        <f>F49</f>
        <v>0.0007789351851851851</v>
      </c>
      <c r="G46" s="2"/>
    </row>
    <row r="47" spans="1:7" ht="14.25">
      <c r="A47" s="3" t="s">
        <v>0</v>
      </c>
      <c r="B47" s="4" t="s">
        <v>1</v>
      </c>
      <c r="C47" s="4" t="s">
        <v>5</v>
      </c>
      <c r="E47" s="3" t="s">
        <v>0</v>
      </c>
      <c r="F47" s="4" t="s">
        <v>1</v>
      </c>
      <c r="G47" s="4" t="s">
        <v>5</v>
      </c>
    </row>
    <row r="48" spans="1:7" ht="14.25">
      <c r="A48" s="5" t="s">
        <v>4</v>
      </c>
      <c r="B48" s="15">
        <v>0.0003320601851851852</v>
      </c>
      <c r="C48" s="15"/>
      <c r="E48" s="5" t="s">
        <v>4</v>
      </c>
      <c r="F48" s="15">
        <v>0.00037291666666666674</v>
      </c>
      <c r="G48" s="15"/>
    </row>
    <row r="49" spans="1:7" ht="14.25">
      <c r="A49" s="5" t="s">
        <v>6</v>
      </c>
      <c r="B49" s="15">
        <v>0.0007222222222222222</v>
      </c>
      <c r="C49" s="15">
        <f>B49-B48</f>
        <v>0.000390162037037037</v>
      </c>
      <c r="E49" s="5" t="s">
        <v>6</v>
      </c>
      <c r="F49" s="15">
        <v>0.0007789351851851851</v>
      </c>
      <c r="G49" s="15">
        <f>F49-F48</f>
        <v>0.0004060185185185184</v>
      </c>
    </row>
    <row r="52" spans="1:8" ht="24">
      <c r="A52" s="27" t="s">
        <v>11</v>
      </c>
      <c r="B52" s="27"/>
      <c r="C52" s="27"/>
      <c r="D52" s="27"/>
      <c r="E52" s="27"/>
      <c r="F52" s="27"/>
      <c r="G52" s="27"/>
      <c r="H52" s="27"/>
    </row>
    <row r="53" spans="1:9" ht="14.2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2" s="2" customFormat="1" ht="17.25">
      <c r="A54" s="9" t="s">
        <v>33</v>
      </c>
      <c r="B54" s="16">
        <f>B59</f>
        <v>0.0017266203703703705</v>
      </c>
    </row>
    <row r="55" spans="1:4" s="7" customFormat="1" ht="14.25">
      <c r="A55" s="3" t="s">
        <v>0</v>
      </c>
      <c r="B55" s="4" t="s">
        <v>1</v>
      </c>
      <c r="C55" s="4" t="s">
        <v>5</v>
      </c>
      <c r="D55" s="4" t="s">
        <v>7</v>
      </c>
    </row>
    <row r="56" spans="1:4" ht="14.25">
      <c r="A56" s="5" t="s">
        <v>4</v>
      </c>
      <c r="B56" s="15">
        <v>0.00037696759259259264</v>
      </c>
      <c r="C56" s="15"/>
      <c r="D56" s="15"/>
    </row>
    <row r="57" spans="1:4" ht="14.25">
      <c r="A57" s="5" t="s">
        <v>6</v>
      </c>
      <c r="B57" s="15">
        <v>0.0007966435185185186</v>
      </c>
      <c r="C57" s="15">
        <f>B57-B56</f>
        <v>0.00041967592592592593</v>
      </c>
      <c r="D57" s="15"/>
    </row>
    <row r="58" spans="1:4" ht="14.25">
      <c r="A58" s="5" t="s">
        <v>8</v>
      </c>
      <c r="B58" s="15">
        <v>0.0012596064814814813</v>
      </c>
      <c r="C58" s="15">
        <f>B58-B57</f>
        <v>0.00046296296296296276</v>
      </c>
      <c r="D58" s="15"/>
    </row>
    <row r="59" spans="1:4" ht="14.25">
      <c r="A59" s="5" t="s">
        <v>9</v>
      </c>
      <c r="B59" s="15">
        <v>0.0017266203703703705</v>
      </c>
      <c r="C59" s="15">
        <f>B59-B58</f>
        <v>0.0004670138888888892</v>
      </c>
      <c r="D59" s="15">
        <f>B59-B57</f>
        <v>0.000929976851851852</v>
      </c>
    </row>
    <row r="60" spans="1:8" ht="14.25">
      <c r="A60" s="6"/>
      <c r="B60" s="6"/>
      <c r="C60" s="6"/>
      <c r="D60" s="6"/>
      <c r="E60" s="6"/>
      <c r="F60" s="6"/>
      <c r="G60" s="6"/>
      <c r="H60" s="6"/>
    </row>
    <row r="61" spans="1:8" ht="17.25">
      <c r="A61" s="9" t="s">
        <v>34</v>
      </c>
      <c r="B61" s="16">
        <f>B66</f>
        <v>0.0017762731481481481</v>
      </c>
      <c r="C61" s="2"/>
      <c r="D61" s="2"/>
      <c r="E61" s="2"/>
      <c r="F61" s="2"/>
      <c r="G61" s="2"/>
      <c r="H61" s="2"/>
    </row>
    <row r="62" spans="1:8" ht="14.25">
      <c r="A62" s="3" t="s">
        <v>0</v>
      </c>
      <c r="B62" s="4" t="s">
        <v>1</v>
      </c>
      <c r="C62" s="4" t="s">
        <v>5</v>
      </c>
      <c r="D62" s="4" t="s">
        <v>7</v>
      </c>
      <c r="E62" s="7"/>
      <c r="F62" s="7"/>
      <c r="G62" s="7"/>
      <c r="H62" s="7"/>
    </row>
    <row r="63" spans="1:4" ht="14.25">
      <c r="A63" s="5" t="s">
        <v>4</v>
      </c>
      <c r="B63" s="15">
        <v>0.0004112268518518519</v>
      </c>
      <c r="C63" s="15"/>
      <c r="D63" s="15"/>
    </row>
    <row r="64" spans="1:9" ht="14.25" customHeight="1">
      <c r="A64" s="5" t="s">
        <v>6</v>
      </c>
      <c r="B64" s="15">
        <v>0.0008538194444444445</v>
      </c>
      <c r="C64" s="15">
        <f>B64-B63</f>
        <v>0.00044259259259259257</v>
      </c>
      <c r="D64" s="15"/>
      <c r="I64" s="6"/>
    </row>
    <row r="65" spans="1:8" s="2" customFormat="1" ht="14.25">
      <c r="A65" s="5" t="s">
        <v>8</v>
      </c>
      <c r="B65" s="15">
        <v>0.0013149305555555555</v>
      </c>
      <c r="C65" s="15">
        <f>B65-B64</f>
        <v>0.00046111111111111103</v>
      </c>
      <c r="D65" s="15"/>
      <c r="E65" s="1"/>
      <c r="F65" s="1"/>
      <c r="G65" s="1"/>
      <c r="H65" s="1"/>
    </row>
    <row r="66" spans="1:8" s="7" customFormat="1" ht="14.25">
      <c r="A66" s="5" t="s">
        <v>9</v>
      </c>
      <c r="B66" s="15">
        <v>0.0017762731481481481</v>
      </c>
      <c r="C66" s="15">
        <f>B66-B65</f>
        <v>0.0004613425925925926</v>
      </c>
      <c r="D66" s="15">
        <f>B66-B64</f>
        <v>0.0009224537037037037</v>
      </c>
      <c r="E66" s="8"/>
      <c r="F66" s="8"/>
      <c r="G66" s="8"/>
      <c r="H66" s="8"/>
    </row>
    <row r="69" spans="1:8" ht="24">
      <c r="A69" s="27" t="s">
        <v>10</v>
      </c>
      <c r="B69" s="27"/>
      <c r="C69" s="27"/>
      <c r="D69" s="27"/>
      <c r="E69" s="27"/>
      <c r="F69" s="27"/>
      <c r="G69" s="27"/>
      <c r="H69" s="27"/>
    </row>
    <row r="71" spans="1:4" ht="17.25">
      <c r="A71" s="9" t="s">
        <v>47</v>
      </c>
      <c r="B71" s="16">
        <f>B73</f>
        <v>0.0003090277777777778</v>
      </c>
      <c r="C71" s="2"/>
      <c r="D71" s="2"/>
    </row>
    <row r="72" spans="1:3" ht="14.25">
      <c r="A72" s="3" t="s">
        <v>0</v>
      </c>
      <c r="B72" s="4" t="s">
        <v>1</v>
      </c>
      <c r="C72" s="4"/>
    </row>
    <row r="73" spans="1:3" ht="14.25">
      <c r="A73" s="5" t="s">
        <v>4</v>
      </c>
      <c r="B73" s="15">
        <v>0.0003090277777777778</v>
      </c>
      <c r="C73" s="15"/>
    </row>
    <row r="76" spans="1:8" ht="24">
      <c r="A76" s="27" t="s">
        <v>14</v>
      </c>
      <c r="B76" s="27"/>
      <c r="C76" s="27"/>
      <c r="D76" s="27"/>
      <c r="E76" s="27"/>
      <c r="F76" s="27"/>
      <c r="G76" s="27"/>
      <c r="H76" s="27"/>
    </row>
    <row r="78" spans="1:4" ht="17.25">
      <c r="A78" s="9" t="s">
        <v>39</v>
      </c>
      <c r="B78" s="16">
        <f>B81</f>
        <v>0.000875</v>
      </c>
      <c r="C78" s="2"/>
      <c r="D78" s="2"/>
    </row>
    <row r="79" spans="1:3" ht="14.25">
      <c r="A79" s="3" t="s">
        <v>0</v>
      </c>
      <c r="B79" s="4" t="s">
        <v>1</v>
      </c>
      <c r="C79" s="4" t="s">
        <v>5</v>
      </c>
    </row>
    <row r="80" spans="1:3" ht="14.25">
      <c r="A80" s="5" t="s">
        <v>4</v>
      </c>
      <c r="B80" s="15">
        <v>0.0003998842592592593</v>
      </c>
      <c r="C80" s="15"/>
    </row>
    <row r="81" spans="1:3" ht="14.25">
      <c r="A81" s="5" t="s">
        <v>6</v>
      </c>
      <c r="B81" s="15">
        <v>0.000875</v>
      </c>
      <c r="C81" s="15">
        <f>B81-B80</f>
        <v>0.00047511574074074074</v>
      </c>
    </row>
    <row r="84" spans="1:8" ht="24">
      <c r="A84" s="27" t="s">
        <v>15</v>
      </c>
      <c r="B84" s="27"/>
      <c r="C84" s="27"/>
      <c r="D84" s="27"/>
      <c r="E84" s="27"/>
      <c r="F84" s="27"/>
      <c r="G84" s="27"/>
      <c r="H84" s="27"/>
    </row>
    <row r="86" spans="1:7" ht="17.25">
      <c r="A86" s="9" t="s">
        <v>56</v>
      </c>
      <c r="B86" s="16">
        <f>B89</f>
        <v>0.00038275462962962964</v>
      </c>
      <c r="C86" s="2"/>
      <c r="D86" s="2"/>
      <c r="E86" s="9" t="s">
        <v>43</v>
      </c>
      <c r="F86" s="16">
        <f>F89</f>
        <v>0.0003127314814814815</v>
      </c>
      <c r="G86" s="2"/>
    </row>
    <row r="87" spans="1:7" ht="14.25">
      <c r="A87" s="3" t="s">
        <v>0</v>
      </c>
      <c r="B87" s="4" t="s">
        <v>1</v>
      </c>
      <c r="C87" s="4" t="s">
        <v>2</v>
      </c>
      <c r="E87" s="3" t="s">
        <v>0</v>
      </c>
      <c r="F87" s="4" t="s">
        <v>1</v>
      </c>
      <c r="G87" s="4" t="s">
        <v>2</v>
      </c>
    </row>
    <row r="88" spans="1:7" ht="14.25">
      <c r="A88" s="5" t="s">
        <v>3</v>
      </c>
      <c r="B88" s="15"/>
      <c r="C88" s="15"/>
      <c r="E88" s="5" t="s">
        <v>3</v>
      </c>
      <c r="F88" s="15"/>
      <c r="G88" s="15"/>
    </row>
    <row r="89" spans="1:7" ht="14.25">
      <c r="A89" s="5" t="s">
        <v>4</v>
      </c>
      <c r="B89" s="15">
        <v>0.00038275462962962964</v>
      </c>
      <c r="C89" s="15">
        <f>B89-B88</f>
        <v>0.00038275462962962964</v>
      </c>
      <c r="E89" s="5" t="s">
        <v>4</v>
      </c>
      <c r="F89" s="15">
        <v>0.0003127314814814815</v>
      </c>
      <c r="G89" s="15">
        <f>F89-F88</f>
        <v>0.0003127314814814815</v>
      </c>
    </row>
    <row r="92" spans="1:8" ht="24">
      <c r="A92" s="27" t="s">
        <v>16</v>
      </c>
      <c r="B92" s="27"/>
      <c r="C92" s="27"/>
      <c r="D92" s="27"/>
      <c r="E92" s="27"/>
      <c r="F92" s="27"/>
      <c r="G92" s="27"/>
      <c r="H92" s="27"/>
    </row>
    <row r="94" spans="1:7" ht="17.25">
      <c r="A94" s="9" t="s">
        <v>36</v>
      </c>
      <c r="B94" s="16">
        <f>B99</f>
        <v>0.0009054398148148148</v>
      </c>
      <c r="C94" s="2"/>
      <c r="D94" s="2"/>
      <c r="E94" s="9" t="s">
        <v>47</v>
      </c>
      <c r="F94" s="16">
        <f>F99</f>
        <v>0.0008885416666666667</v>
      </c>
      <c r="G94" s="2"/>
    </row>
    <row r="95" spans="1:7" ht="14.25">
      <c r="A95" s="3" t="s">
        <v>0</v>
      </c>
      <c r="B95" s="4" t="s">
        <v>1</v>
      </c>
      <c r="C95" s="4" t="s">
        <v>2</v>
      </c>
      <c r="E95" s="3" t="s">
        <v>0</v>
      </c>
      <c r="F95" s="4" t="s">
        <v>1</v>
      </c>
      <c r="G95" s="4" t="s">
        <v>2</v>
      </c>
    </row>
    <row r="96" spans="1:7" ht="14.25">
      <c r="A96" s="5" t="s">
        <v>3</v>
      </c>
      <c r="B96" s="15">
        <v>0.0001783564814814815</v>
      </c>
      <c r="C96" s="15"/>
      <c r="E96" s="5" t="s">
        <v>3</v>
      </c>
      <c r="F96" s="15">
        <v>0.00015775462962962962</v>
      </c>
      <c r="G96" s="15"/>
    </row>
    <row r="97" spans="1:7" ht="14.25">
      <c r="A97" s="5" t="s">
        <v>4</v>
      </c>
      <c r="B97" s="15">
        <v>0.0004163194444444445</v>
      </c>
      <c r="C97" s="15">
        <f>B97-B96</f>
        <v>0.000237962962962963</v>
      </c>
      <c r="E97" s="5" t="s">
        <v>4</v>
      </c>
      <c r="F97" s="15">
        <v>0.0003940972222222223</v>
      </c>
      <c r="G97" s="15">
        <f>F97-F96</f>
        <v>0.00023634259259259265</v>
      </c>
    </row>
    <row r="98" spans="1:7" ht="14.25">
      <c r="A98" s="5" t="s">
        <v>18</v>
      </c>
      <c r="B98" s="15">
        <v>0.000678587962962963</v>
      </c>
      <c r="C98" s="15">
        <f>B98-B97</f>
        <v>0.0002622685185185185</v>
      </c>
      <c r="E98" s="5" t="s">
        <v>18</v>
      </c>
      <c r="F98" s="15">
        <v>0.0006449074074074074</v>
      </c>
      <c r="G98" s="15">
        <f>F98-F97</f>
        <v>0.00025081018518518513</v>
      </c>
    </row>
    <row r="99" spans="1:7" ht="14.25">
      <c r="A99" s="5" t="s">
        <v>6</v>
      </c>
      <c r="B99" s="15">
        <v>0.0009054398148148148</v>
      </c>
      <c r="C99" s="15">
        <f>B99-B98</f>
        <v>0.00022685185185185178</v>
      </c>
      <c r="E99" s="5" t="s">
        <v>6</v>
      </c>
      <c r="F99" s="15">
        <v>0.0008885416666666667</v>
      </c>
      <c r="G99" s="15">
        <f>F99-F98</f>
        <v>0.0002436342592592593</v>
      </c>
    </row>
    <row r="101" spans="1:7" ht="17.25">
      <c r="A101" s="9" t="s">
        <v>33</v>
      </c>
      <c r="B101" s="16">
        <f>B106</f>
        <v>0.0009216435185185186</v>
      </c>
      <c r="C101" s="2"/>
      <c r="D101" s="2"/>
      <c r="E101" s="9" t="s">
        <v>44</v>
      </c>
      <c r="F101" s="16">
        <f>F106</f>
        <v>0.0008873842592592593</v>
      </c>
      <c r="G101" s="2"/>
    </row>
    <row r="102" spans="1:7" ht="14.25">
      <c r="A102" s="3" t="s">
        <v>0</v>
      </c>
      <c r="B102" s="4" t="s">
        <v>1</v>
      </c>
      <c r="C102" s="4" t="s">
        <v>2</v>
      </c>
      <c r="E102" s="3" t="s">
        <v>0</v>
      </c>
      <c r="F102" s="4" t="s">
        <v>1</v>
      </c>
      <c r="G102" s="4" t="s">
        <v>2</v>
      </c>
    </row>
    <row r="103" spans="1:7" ht="14.25">
      <c r="A103" s="5" t="s">
        <v>3</v>
      </c>
      <c r="B103" s="15">
        <v>0.00017141203703703706</v>
      </c>
      <c r="C103" s="15"/>
      <c r="E103" s="5" t="s">
        <v>3</v>
      </c>
      <c r="F103" s="15">
        <v>0.00019212962962962963</v>
      </c>
      <c r="G103" s="15"/>
    </row>
    <row r="104" spans="1:7" ht="14.25">
      <c r="A104" s="5" t="s">
        <v>4</v>
      </c>
      <c r="B104" s="15">
        <v>0.0004446759259259259</v>
      </c>
      <c r="C104" s="15">
        <f>B104-B103</f>
        <v>0.00027326388888888886</v>
      </c>
      <c r="E104" s="5" t="s">
        <v>4</v>
      </c>
      <c r="F104" s="15">
        <v>0.00041400462962962967</v>
      </c>
      <c r="G104" s="15">
        <f>F104-F103</f>
        <v>0.00022187500000000004</v>
      </c>
    </row>
    <row r="105" spans="1:7" ht="14.25">
      <c r="A105" s="5" t="s">
        <v>18</v>
      </c>
      <c r="B105" s="15">
        <v>0.0007170138888888889</v>
      </c>
      <c r="C105" s="15">
        <f>B105-B104</f>
        <v>0.000272337962962963</v>
      </c>
      <c r="E105" s="5" t="s">
        <v>18</v>
      </c>
      <c r="F105" s="15">
        <v>0.0006541666666666667</v>
      </c>
      <c r="G105" s="15">
        <f>F105-F104</f>
        <v>0.00024016203703703705</v>
      </c>
    </row>
    <row r="106" spans="1:7" ht="14.25">
      <c r="A106" s="5" t="s">
        <v>6</v>
      </c>
      <c r="B106" s="15">
        <v>0.0009216435185185186</v>
      </c>
      <c r="C106" s="15">
        <f>B106-B105</f>
        <v>0.0002046296296296297</v>
      </c>
      <c r="E106" s="5" t="s">
        <v>6</v>
      </c>
      <c r="F106" s="15">
        <v>0.0008873842592592593</v>
      </c>
      <c r="G106" s="15">
        <f>F106-F105</f>
        <v>0.0002332175925925926</v>
      </c>
    </row>
    <row r="108" spans="1:7" ht="17.25">
      <c r="A108" s="9" t="s">
        <v>37</v>
      </c>
      <c r="B108" s="16">
        <f>B113</f>
        <v>0.0008596064814814815</v>
      </c>
      <c r="C108" s="2"/>
      <c r="D108" s="2"/>
      <c r="E108" s="9" t="s">
        <v>39</v>
      </c>
      <c r="F108" s="16">
        <f>F113</f>
        <v>0.0007775462962962963</v>
      </c>
      <c r="G108" s="2"/>
    </row>
    <row r="109" spans="1:7" ht="14.25">
      <c r="A109" s="3" t="s">
        <v>0</v>
      </c>
      <c r="B109" s="4" t="s">
        <v>1</v>
      </c>
      <c r="C109" s="4" t="s">
        <v>2</v>
      </c>
      <c r="E109" s="3" t="s">
        <v>0</v>
      </c>
      <c r="F109" s="4" t="s">
        <v>1</v>
      </c>
      <c r="G109" s="4" t="s">
        <v>2</v>
      </c>
    </row>
    <row r="110" spans="1:7" ht="14.25">
      <c r="A110" s="5" t="s">
        <v>3</v>
      </c>
      <c r="B110" s="15" t="s">
        <v>50</v>
      </c>
      <c r="C110" s="15"/>
      <c r="E110" s="5" t="s">
        <v>3</v>
      </c>
      <c r="F110" s="15">
        <v>0.00014988425925925925</v>
      </c>
      <c r="G110" s="15"/>
    </row>
    <row r="111" spans="1:7" ht="14.25">
      <c r="A111" s="5" t="s">
        <v>4</v>
      </c>
      <c r="B111" s="15">
        <v>0.0003924768518518518</v>
      </c>
      <c r="C111" s="15" t="s">
        <v>51</v>
      </c>
      <c r="E111" s="5" t="s">
        <v>4</v>
      </c>
      <c r="F111" s="15">
        <v>0.00036747685185185185</v>
      </c>
      <c r="G111" s="15">
        <f>F111-F110</f>
        <v>0.0002175925925925926</v>
      </c>
    </row>
    <row r="112" spans="1:7" ht="14.25">
      <c r="A112" s="5" t="s">
        <v>18</v>
      </c>
      <c r="B112" s="15">
        <v>0.0006225694444444444</v>
      </c>
      <c r="C112" s="15">
        <f>B112-B111</f>
        <v>0.00023009259259259256</v>
      </c>
      <c r="E112" s="5" t="s">
        <v>18</v>
      </c>
      <c r="F112" s="15">
        <v>0.0005865740740740741</v>
      </c>
      <c r="G112" s="15">
        <f>F112-F111</f>
        <v>0.00021909722222222225</v>
      </c>
    </row>
    <row r="113" spans="1:7" ht="14.25">
      <c r="A113" s="5" t="s">
        <v>6</v>
      </c>
      <c r="B113" s="15">
        <v>0.0008596064814814815</v>
      </c>
      <c r="C113" s="15">
        <f>B113-B112</f>
        <v>0.00023703703703703712</v>
      </c>
      <c r="E113" s="5" t="s">
        <v>6</v>
      </c>
      <c r="F113" s="15">
        <v>0.0007775462962962963</v>
      </c>
      <c r="G113" s="15">
        <f>F113-F112</f>
        <v>0.00019097222222222215</v>
      </c>
    </row>
    <row r="115" spans="1:7" ht="17.25">
      <c r="A115" s="9" t="s">
        <v>34</v>
      </c>
      <c r="B115" s="16">
        <f>B120</f>
        <v>0.0009119212962962962</v>
      </c>
      <c r="C115" s="2"/>
      <c r="D115" s="2"/>
      <c r="E115" s="12" t="s">
        <v>38</v>
      </c>
      <c r="F115" s="17">
        <f>F120</f>
        <v>0.0008723379629629629</v>
      </c>
      <c r="G115" s="2"/>
    </row>
    <row r="116" spans="1:7" ht="14.25">
      <c r="A116" s="3" t="s">
        <v>0</v>
      </c>
      <c r="B116" s="4" t="s">
        <v>1</v>
      </c>
      <c r="C116" s="4" t="s">
        <v>2</v>
      </c>
      <c r="E116" s="3" t="s">
        <v>0</v>
      </c>
      <c r="F116" s="4" t="s">
        <v>1</v>
      </c>
      <c r="G116" s="4" t="s">
        <v>2</v>
      </c>
    </row>
    <row r="117" spans="1:7" ht="14.25">
      <c r="A117" s="5" t="s">
        <v>3</v>
      </c>
      <c r="B117" s="15">
        <v>0.0001912037037037037</v>
      </c>
      <c r="C117" s="15"/>
      <c r="E117" s="5" t="s">
        <v>3</v>
      </c>
      <c r="F117" s="15">
        <v>0.00018402777777777778</v>
      </c>
      <c r="G117" s="15"/>
    </row>
    <row r="118" spans="1:7" ht="14.25">
      <c r="A118" s="5" t="s">
        <v>4</v>
      </c>
      <c r="B118" s="15">
        <v>0.00044421296296296304</v>
      </c>
      <c r="C118" s="15">
        <f>B118-B117</f>
        <v>0.00025300925925925935</v>
      </c>
      <c r="E118" s="5" t="s">
        <v>4</v>
      </c>
      <c r="F118" s="15">
        <v>0.0004130787037037037</v>
      </c>
      <c r="G118" s="15">
        <f>F118-F117</f>
        <v>0.00022905092592592592</v>
      </c>
    </row>
    <row r="119" spans="1:7" ht="14.25">
      <c r="A119" s="5" t="s">
        <v>18</v>
      </c>
      <c r="B119" s="15" t="s">
        <v>48</v>
      </c>
      <c r="C119" s="15" t="s">
        <v>49</v>
      </c>
      <c r="E119" s="5" t="s">
        <v>18</v>
      </c>
      <c r="F119" s="15">
        <v>0.0006790509259259259</v>
      </c>
      <c r="G119" s="15">
        <f>F119-F118</f>
        <v>0.00026597222222222224</v>
      </c>
    </row>
    <row r="120" spans="1:7" ht="14.25">
      <c r="A120" s="5" t="s">
        <v>6</v>
      </c>
      <c r="B120" s="15">
        <v>0.0009119212962962962</v>
      </c>
      <c r="C120" s="15" t="s">
        <v>49</v>
      </c>
      <c r="E120" s="5" t="s">
        <v>6</v>
      </c>
      <c r="F120" s="15">
        <v>0.0008723379629629629</v>
      </c>
      <c r="G120" s="15">
        <f>F120-F119</f>
        <v>0.00019328703703703695</v>
      </c>
    </row>
    <row r="123" spans="1:8" ht="24">
      <c r="A123" s="27" t="s">
        <v>57</v>
      </c>
      <c r="B123" s="27"/>
      <c r="C123" s="27"/>
      <c r="D123" s="27"/>
      <c r="E123" s="27"/>
      <c r="F123" s="27"/>
      <c r="G123" s="27"/>
      <c r="H123" s="27"/>
    </row>
    <row r="124" spans="1:8" ht="14.25">
      <c r="A124" s="6"/>
      <c r="B124" s="6"/>
      <c r="C124" s="6"/>
      <c r="D124" s="6"/>
      <c r="E124" s="6"/>
      <c r="F124" s="6"/>
      <c r="G124" s="6"/>
      <c r="H124" s="6"/>
    </row>
    <row r="125" spans="1:8" ht="17.25">
      <c r="A125" s="20" t="s">
        <v>27</v>
      </c>
      <c r="B125" s="21">
        <f>B130</f>
        <v>0.0006158564814814814</v>
      </c>
      <c r="C125" s="2"/>
      <c r="D125" s="2"/>
      <c r="E125" s="2"/>
      <c r="F125" s="2"/>
      <c r="G125" s="2"/>
      <c r="H125" s="2"/>
    </row>
    <row r="126" spans="1:8" ht="14.25">
      <c r="A126" s="3" t="s">
        <v>0</v>
      </c>
      <c r="B126" s="4" t="s">
        <v>1</v>
      </c>
      <c r="C126" s="4" t="s">
        <v>25</v>
      </c>
      <c r="D126" s="4"/>
      <c r="E126" s="4" t="s">
        <v>20</v>
      </c>
      <c r="F126" s="7"/>
      <c r="G126" s="7"/>
      <c r="H126" s="7"/>
    </row>
    <row r="127" spans="1:5" ht="14.25">
      <c r="A127" s="5" t="s">
        <v>58</v>
      </c>
      <c r="B127" s="15">
        <v>0.00016215277777777777</v>
      </c>
      <c r="C127" s="15"/>
      <c r="D127" s="15"/>
      <c r="E127" s="22" t="s">
        <v>52</v>
      </c>
    </row>
    <row r="128" spans="1:9" ht="14.25" customHeight="1">
      <c r="A128" s="5" t="s">
        <v>59</v>
      </c>
      <c r="B128" s="15">
        <v>0.00030243055555555557</v>
      </c>
      <c r="C128" s="15">
        <f>B128-B127</f>
        <v>0.0001402777777777778</v>
      </c>
      <c r="D128" s="15"/>
      <c r="E128" s="22" t="s">
        <v>39</v>
      </c>
      <c r="I128" s="6"/>
    </row>
    <row r="129" spans="1:8" s="2" customFormat="1" ht="14.25">
      <c r="A129" s="5" t="s">
        <v>60</v>
      </c>
      <c r="B129" s="15">
        <v>0.00046689814814814814</v>
      </c>
      <c r="C129" s="15">
        <f>B129-B128</f>
        <v>0.00016446759259259257</v>
      </c>
      <c r="D129" s="15"/>
      <c r="E129" s="22" t="s">
        <v>38</v>
      </c>
      <c r="F129" s="1"/>
      <c r="G129" s="1"/>
      <c r="H129" s="1"/>
    </row>
    <row r="130" spans="1:8" s="7" customFormat="1" ht="14.25">
      <c r="A130" s="5" t="s">
        <v>61</v>
      </c>
      <c r="B130" s="15">
        <v>0.0006158564814814814</v>
      </c>
      <c r="C130" s="15">
        <f>B130-B129</f>
        <v>0.0001489583333333333</v>
      </c>
      <c r="D130" s="15"/>
      <c r="E130" s="22" t="s">
        <v>47</v>
      </c>
      <c r="F130" s="8"/>
      <c r="G130" s="8"/>
      <c r="H130" s="8"/>
    </row>
    <row r="133" spans="1:8" ht="24">
      <c r="A133" s="27" t="s">
        <v>19</v>
      </c>
      <c r="B133" s="27"/>
      <c r="C133" s="27"/>
      <c r="D133" s="27"/>
      <c r="E133" s="27"/>
      <c r="F133" s="27"/>
      <c r="G133" s="27"/>
      <c r="H133" s="27"/>
    </row>
    <row r="134" spans="1:8" ht="14.25">
      <c r="A134" s="6"/>
      <c r="B134" s="6"/>
      <c r="C134" s="6"/>
      <c r="D134" s="6"/>
      <c r="E134" s="6"/>
      <c r="F134" s="6"/>
      <c r="G134" s="6"/>
      <c r="H134" s="6"/>
    </row>
    <row r="135" spans="1:8" ht="17.25">
      <c r="A135" s="11" t="s">
        <v>27</v>
      </c>
      <c r="B135" s="18">
        <f>B144</f>
        <v>0.001537037037037037</v>
      </c>
      <c r="C135" s="2"/>
      <c r="D135" s="2"/>
      <c r="E135" s="2"/>
      <c r="F135" s="2"/>
      <c r="G135" s="2"/>
      <c r="H135" s="2"/>
    </row>
    <row r="136" spans="1:8" ht="14.25">
      <c r="A136" s="3" t="s">
        <v>0</v>
      </c>
      <c r="B136" s="4" t="s">
        <v>1</v>
      </c>
      <c r="C136" s="4" t="s">
        <v>25</v>
      </c>
      <c r="D136" s="4" t="s">
        <v>26</v>
      </c>
      <c r="E136" s="4" t="s">
        <v>20</v>
      </c>
      <c r="F136" s="7"/>
      <c r="G136" s="7"/>
      <c r="H136" s="7"/>
    </row>
    <row r="137" spans="1:5" ht="14.25">
      <c r="A137" s="5" t="s">
        <v>21</v>
      </c>
      <c r="B137" s="15">
        <v>0.00019953703703703702</v>
      </c>
      <c r="C137" s="15"/>
      <c r="D137" s="15"/>
      <c r="E137" s="28" t="s">
        <v>53</v>
      </c>
    </row>
    <row r="138" spans="1:9" ht="14.25" customHeight="1">
      <c r="A138" s="5" t="s">
        <v>22</v>
      </c>
      <c r="B138" s="15">
        <v>0.0004311342592592593</v>
      </c>
      <c r="C138" s="15">
        <f>B138-B137</f>
        <v>0.00023159722222222228</v>
      </c>
      <c r="D138" s="15"/>
      <c r="E138" s="29"/>
      <c r="I138" s="6"/>
    </row>
    <row r="139" spans="1:8" s="2" customFormat="1" ht="14.25">
      <c r="A139" s="5" t="s">
        <v>18</v>
      </c>
      <c r="B139" s="15">
        <v>0.000609375</v>
      </c>
      <c r="C139" s="15">
        <f aca="true" t="shared" si="0" ref="C139:C144">B139-B138</f>
        <v>0.0001782407407407407</v>
      </c>
      <c r="D139" s="15"/>
      <c r="E139" s="28" t="s">
        <v>46</v>
      </c>
      <c r="F139" s="1"/>
      <c r="G139" s="1"/>
      <c r="H139" s="1"/>
    </row>
    <row r="140" spans="1:8" s="7" customFormat="1" ht="14.25">
      <c r="A140" s="5" t="s">
        <v>6</v>
      </c>
      <c r="B140" s="15">
        <v>0.0008277777777777776</v>
      </c>
      <c r="C140" s="15">
        <f t="shared" si="0"/>
        <v>0.00021840277777777765</v>
      </c>
      <c r="D140" s="15">
        <f>B140-B138</f>
        <v>0.00039664351851851834</v>
      </c>
      <c r="E140" s="29"/>
      <c r="F140" s="8"/>
      <c r="G140" s="8"/>
      <c r="H140" s="8"/>
    </row>
    <row r="141" spans="1:5" ht="14.25">
      <c r="A141" s="5" t="s">
        <v>23</v>
      </c>
      <c r="B141" s="15">
        <v>0.0010084490740740742</v>
      </c>
      <c r="C141" s="15">
        <f t="shared" si="0"/>
        <v>0.0001806712962962965</v>
      </c>
      <c r="D141" s="15"/>
      <c r="E141" s="28" t="s">
        <v>54</v>
      </c>
    </row>
    <row r="142" spans="1:5" ht="14.25">
      <c r="A142" s="5" t="s">
        <v>8</v>
      </c>
      <c r="B142" s="15">
        <v>0.0012129629629629628</v>
      </c>
      <c r="C142" s="15">
        <f t="shared" si="0"/>
        <v>0.00020451388888888863</v>
      </c>
      <c r="D142" s="15">
        <f>B142-B140</f>
        <v>0.00038518518518518513</v>
      </c>
      <c r="E142" s="29"/>
    </row>
    <row r="143" spans="1:5" ht="14.25">
      <c r="A143" s="5" t="s">
        <v>24</v>
      </c>
      <c r="B143" s="15">
        <v>0.0013774305555555554</v>
      </c>
      <c r="C143" s="15">
        <f t="shared" si="0"/>
        <v>0.00016446759259259257</v>
      </c>
      <c r="D143" s="15"/>
      <c r="E143" s="28" t="s">
        <v>36</v>
      </c>
    </row>
    <row r="144" spans="1:5" ht="14.25">
      <c r="A144" s="5" t="s">
        <v>9</v>
      </c>
      <c r="B144" s="15">
        <v>0.001537037037037037</v>
      </c>
      <c r="C144" s="15">
        <f t="shared" si="0"/>
        <v>0.0001596064814814817</v>
      </c>
      <c r="D144" s="15">
        <f>B144-B142</f>
        <v>0.0003240740740740743</v>
      </c>
      <c r="E144" s="29"/>
    </row>
    <row r="145" spans="1:8" ht="14.25">
      <c r="A145" s="6"/>
      <c r="B145" s="6"/>
      <c r="C145" s="6"/>
      <c r="D145" s="6"/>
      <c r="E145" s="6"/>
      <c r="F145" s="6"/>
      <c r="G145" s="6"/>
      <c r="H145" s="6"/>
    </row>
    <row r="146" spans="1:8" ht="17.25">
      <c r="A146" s="12" t="s">
        <v>27</v>
      </c>
      <c r="B146" s="17">
        <f>B155</f>
        <v>0.0016078703703703704</v>
      </c>
      <c r="C146" s="2"/>
      <c r="D146" s="2"/>
      <c r="E146" s="2"/>
      <c r="F146" s="2"/>
      <c r="G146" s="2"/>
      <c r="H146" s="2"/>
    </row>
    <row r="147" spans="1:8" ht="14.25">
      <c r="A147" s="3" t="s">
        <v>0</v>
      </c>
      <c r="B147" s="4" t="s">
        <v>1</v>
      </c>
      <c r="C147" s="4" t="s">
        <v>17</v>
      </c>
      <c r="D147" s="4" t="s">
        <v>26</v>
      </c>
      <c r="E147" s="4" t="s">
        <v>20</v>
      </c>
      <c r="F147" s="7"/>
      <c r="G147" s="7"/>
      <c r="H147" s="7"/>
    </row>
    <row r="148" spans="1:5" ht="14.25">
      <c r="A148" s="5" t="s">
        <v>21</v>
      </c>
      <c r="B148" s="15">
        <v>0.00020821759259259255</v>
      </c>
      <c r="C148" s="15"/>
      <c r="D148" s="15"/>
      <c r="E148" s="28" t="s">
        <v>42</v>
      </c>
    </row>
    <row r="149" spans="1:9" ht="14.25" customHeight="1">
      <c r="A149" s="5" t="s">
        <v>22</v>
      </c>
      <c r="B149" s="15">
        <v>0.0004408564814814815</v>
      </c>
      <c r="C149" s="15">
        <f>B149-B148</f>
        <v>0.00023263888888888897</v>
      </c>
      <c r="D149" s="15"/>
      <c r="E149" s="29"/>
      <c r="I149" s="6"/>
    </row>
    <row r="150" spans="1:8" s="2" customFormat="1" ht="14.25">
      <c r="A150" s="5" t="s">
        <v>18</v>
      </c>
      <c r="B150" s="15">
        <v>0.0006125</v>
      </c>
      <c r="C150" s="15">
        <f aca="true" t="shared" si="1" ref="C150:C155">B150-B149</f>
        <v>0.00017164351851851846</v>
      </c>
      <c r="D150" s="15"/>
      <c r="E150" s="28" t="s">
        <v>38</v>
      </c>
      <c r="F150" s="1"/>
      <c r="G150" s="1"/>
      <c r="H150" s="1"/>
    </row>
    <row r="151" spans="1:8" s="7" customFormat="1" ht="14.25">
      <c r="A151" s="5" t="s">
        <v>6</v>
      </c>
      <c r="B151" s="15">
        <v>0.0008010416666666666</v>
      </c>
      <c r="C151" s="15">
        <f t="shared" si="1"/>
        <v>0.0001885416666666666</v>
      </c>
      <c r="D151" s="15">
        <f>B151-B149</f>
        <v>0.00036018518518518507</v>
      </c>
      <c r="E151" s="29"/>
      <c r="F151" s="8"/>
      <c r="G151" s="8"/>
      <c r="H151" s="8"/>
    </row>
    <row r="152" spans="1:5" ht="14.25">
      <c r="A152" s="5" t="s">
        <v>23</v>
      </c>
      <c r="B152" s="15">
        <v>0.0010054398148148147</v>
      </c>
      <c r="C152" s="15">
        <f t="shared" si="1"/>
        <v>0.0002043981481481481</v>
      </c>
      <c r="D152" s="15"/>
      <c r="E152" s="28" t="s">
        <v>41</v>
      </c>
    </row>
    <row r="153" spans="1:5" ht="14.25">
      <c r="A153" s="5" t="s">
        <v>8</v>
      </c>
      <c r="B153" s="15">
        <v>0.0012498842592592594</v>
      </c>
      <c r="C153" s="15">
        <f t="shared" si="1"/>
        <v>0.0002444444444444447</v>
      </c>
      <c r="D153" s="15">
        <f>B153-B151</f>
        <v>0.0004488425925925928</v>
      </c>
      <c r="E153" s="29"/>
    </row>
    <row r="154" spans="1:5" ht="14.25">
      <c r="A154" s="5" t="s">
        <v>24</v>
      </c>
      <c r="B154" s="15">
        <v>0.0014163194444444442</v>
      </c>
      <c r="C154" s="15">
        <f t="shared" si="1"/>
        <v>0.00016643518518518483</v>
      </c>
      <c r="D154" s="15"/>
      <c r="E154" s="28" t="s">
        <v>52</v>
      </c>
    </row>
    <row r="155" spans="1:5" ht="14.25">
      <c r="A155" s="5" t="s">
        <v>9</v>
      </c>
      <c r="B155" s="15">
        <v>0.0016078703703703704</v>
      </c>
      <c r="C155" s="15">
        <f t="shared" si="1"/>
        <v>0.00019155092592592618</v>
      </c>
      <c r="D155" s="15">
        <f>B155-B153</f>
        <v>0.000357986111111111</v>
      </c>
      <c r="E155" s="29"/>
    </row>
    <row r="158" spans="1:8" ht="24">
      <c r="A158" s="27" t="s">
        <v>28</v>
      </c>
      <c r="B158" s="27"/>
      <c r="C158" s="27"/>
      <c r="D158" s="27"/>
      <c r="E158" s="27"/>
      <c r="F158" s="27"/>
      <c r="G158" s="27"/>
      <c r="H158" s="27"/>
    </row>
    <row r="159" spans="1:8" ht="14.25">
      <c r="A159" s="6"/>
      <c r="B159" s="6"/>
      <c r="C159" s="6"/>
      <c r="D159" s="6"/>
      <c r="E159" s="6"/>
      <c r="F159" s="6"/>
      <c r="G159" s="6"/>
      <c r="H159" s="6"/>
    </row>
    <row r="160" spans="1:8" ht="17.25">
      <c r="A160" s="11" t="s">
        <v>27</v>
      </c>
      <c r="B160" s="18">
        <f>B165</f>
        <v>0.001451388888888889</v>
      </c>
      <c r="C160" s="2"/>
      <c r="D160" s="2"/>
      <c r="E160" s="2"/>
      <c r="F160" s="2"/>
      <c r="G160" s="2"/>
      <c r="H160" s="2"/>
    </row>
    <row r="161" spans="1:8" ht="14.25">
      <c r="A161" s="3" t="s">
        <v>0</v>
      </c>
      <c r="B161" s="4" t="s">
        <v>1</v>
      </c>
      <c r="C161" s="4"/>
      <c r="D161" s="4" t="s">
        <v>26</v>
      </c>
      <c r="E161" s="4" t="s">
        <v>20</v>
      </c>
      <c r="F161" s="7"/>
      <c r="G161" s="7"/>
      <c r="H161" s="7"/>
    </row>
    <row r="162" spans="1:9" ht="14.25" customHeight="1">
      <c r="A162" s="5" t="s">
        <v>22</v>
      </c>
      <c r="B162" s="15">
        <v>0.00035115740740740745</v>
      </c>
      <c r="C162" s="15"/>
      <c r="D162" s="15"/>
      <c r="E162" s="14" t="s">
        <v>43</v>
      </c>
      <c r="I162" s="6"/>
    </row>
    <row r="163" spans="1:8" s="7" customFormat="1" ht="14.25">
      <c r="A163" s="5" t="s">
        <v>6</v>
      </c>
      <c r="B163" s="15">
        <v>0.0007422453703703704</v>
      </c>
      <c r="C163" s="15"/>
      <c r="D163" s="15">
        <f>B163-B162</f>
        <v>0.000391087962962963</v>
      </c>
      <c r="E163" s="14" t="s">
        <v>39</v>
      </c>
      <c r="F163" s="8"/>
      <c r="G163" s="8"/>
      <c r="H163" s="8"/>
    </row>
    <row r="164" spans="1:5" ht="14.25">
      <c r="A164" s="5" t="s">
        <v>8</v>
      </c>
      <c r="B164" s="15">
        <v>0.0011364583333333333</v>
      </c>
      <c r="C164" s="15"/>
      <c r="D164" s="15">
        <f>B164-B163</f>
        <v>0.00039421296296296285</v>
      </c>
      <c r="E164" s="14" t="s">
        <v>35</v>
      </c>
    </row>
    <row r="165" spans="1:5" ht="14.25">
      <c r="A165" s="5" t="s">
        <v>9</v>
      </c>
      <c r="B165" s="15">
        <v>0.001451388888888889</v>
      </c>
      <c r="C165" s="15"/>
      <c r="D165" s="15">
        <f>B165-B164</f>
        <v>0.0003149305555555557</v>
      </c>
      <c r="E165" s="14" t="s">
        <v>44</v>
      </c>
    </row>
    <row r="166" spans="1:8" ht="14.25">
      <c r="A166" s="6"/>
      <c r="B166" s="6"/>
      <c r="C166" s="6"/>
      <c r="D166" s="6"/>
      <c r="E166" s="6"/>
      <c r="F166" s="6"/>
      <c r="G166" s="6"/>
      <c r="H166" s="6"/>
    </row>
    <row r="167" spans="1:8" ht="17.25">
      <c r="A167" s="12" t="s">
        <v>27</v>
      </c>
      <c r="B167" s="17">
        <f>B172</f>
        <v>0.0018931712962962964</v>
      </c>
      <c r="C167" s="2"/>
      <c r="D167" s="2"/>
      <c r="E167" s="2"/>
      <c r="F167" s="2"/>
      <c r="G167" s="2"/>
      <c r="H167" s="2"/>
    </row>
    <row r="168" spans="1:8" ht="14.25">
      <c r="A168" s="3" t="s">
        <v>0</v>
      </c>
      <c r="B168" s="4" t="s">
        <v>1</v>
      </c>
      <c r="C168" s="4"/>
      <c r="D168" s="4" t="s">
        <v>26</v>
      </c>
      <c r="E168" s="4" t="s">
        <v>20</v>
      </c>
      <c r="F168" s="7"/>
      <c r="G168" s="7"/>
      <c r="H168" s="7"/>
    </row>
    <row r="169" spans="1:9" ht="14.25" customHeight="1">
      <c r="A169" s="5" t="s">
        <v>22</v>
      </c>
      <c r="B169" s="15">
        <v>0.0004471064814814815</v>
      </c>
      <c r="C169" s="15"/>
      <c r="D169" s="15"/>
      <c r="E169" s="14" t="s">
        <v>40</v>
      </c>
      <c r="I169" s="6"/>
    </row>
    <row r="170" spans="1:8" s="7" customFormat="1" ht="14.25">
      <c r="A170" s="5" t="s">
        <v>6</v>
      </c>
      <c r="B170" s="15">
        <v>0.0010728009259259258</v>
      </c>
      <c r="C170" s="15"/>
      <c r="D170" s="15">
        <f>B170-B169</f>
        <v>0.0006256944444444443</v>
      </c>
      <c r="E170" s="14" t="s">
        <v>41</v>
      </c>
      <c r="F170" s="8"/>
      <c r="G170" s="8"/>
      <c r="H170" s="8"/>
    </row>
    <row r="171" spans="1:5" ht="14.25">
      <c r="A171" s="5" t="s">
        <v>8</v>
      </c>
      <c r="B171" s="15">
        <v>0.001466203703703704</v>
      </c>
      <c r="C171" s="15"/>
      <c r="D171" s="15">
        <f>B171-B170</f>
        <v>0.0003934027777777781</v>
      </c>
      <c r="E171" s="14" t="s">
        <v>38</v>
      </c>
    </row>
    <row r="172" spans="1:5" ht="14.25">
      <c r="A172" s="5" t="s">
        <v>9</v>
      </c>
      <c r="B172" s="15">
        <v>0.0018931712962962964</v>
      </c>
      <c r="C172" s="15"/>
      <c r="D172" s="15">
        <f>B172-B171</f>
        <v>0.0004269675925925925</v>
      </c>
      <c r="E172" s="14" t="s">
        <v>42</v>
      </c>
    </row>
  </sheetData>
  <mergeCells count="21">
    <mergeCell ref="A158:H158"/>
    <mergeCell ref="E148:E149"/>
    <mergeCell ref="E150:E151"/>
    <mergeCell ref="E152:E153"/>
    <mergeCell ref="E154:E155"/>
    <mergeCell ref="E141:E142"/>
    <mergeCell ref="E143:E144"/>
    <mergeCell ref="A92:H92"/>
    <mergeCell ref="A133:H133"/>
    <mergeCell ref="E137:E138"/>
    <mergeCell ref="E139:E140"/>
    <mergeCell ref="A123:H123"/>
    <mergeCell ref="A52:H52"/>
    <mergeCell ref="A69:H69"/>
    <mergeCell ref="A76:H76"/>
    <mergeCell ref="A84:H84"/>
    <mergeCell ref="A1:H1"/>
    <mergeCell ref="A2:H2"/>
    <mergeCell ref="A11:H11"/>
    <mergeCell ref="A39:H39"/>
    <mergeCell ref="A4:H4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2006-09-27T19:23:01Z</dcterms:modified>
  <cp:category/>
  <cp:version/>
  <cp:contentType/>
  <cp:contentStatus/>
</cp:coreProperties>
</file>