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<sst xmlns="http://schemas.openxmlformats.org/spreadsheetml/2006/main" count="176" uniqueCount="50">
  <si>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</si>
  <si>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</si>
  <si>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</si>
  <si>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</si>
  <si>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</si>
  <si>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</si>
  <si>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</si>
  <si>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</si>
  <si>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</si>
  <si>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</si>
  <si>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</si>
  <si>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</si>
  <si>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</si>
  <si>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</si>
  <si>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</si>
  <si>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</si>
  <si>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</si>
  <si>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</si>
  <si>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</si>
  <si>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</si>
  <si>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50M　バタフライ</t>
  </si>
  <si>
    <t>100M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</si>
  <si>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</si>
  <si>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</si>
  <si>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</si>
  <si>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</si>
  <si>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</si>
  <si>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</si>
  <si>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</si>
  <si>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</si>
  <si>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</si>
  <si>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</si>
  <si>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</si>
  <si>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</si>
  <si>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</si>
  <si>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</si>
  <si>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</si>
  <si>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</si>
  <si>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関東学生冬季公認記録会</t>
  </si>
  <si>
    <t>豊川高弘</t>
  </si>
  <si>
    <t>名連勇気</t>
  </si>
  <si>
    <t>澤田一真</t>
  </si>
  <si>
    <t>高田隼人</t>
  </si>
  <si>
    <t>高橋稔</t>
  </si>
  <si>
    <t>出井宏征</t>
  </si>
  <si>
    <t>?</t>
  </si>
  <si>
    <t>下村充</t>
  </si>
  <si>
    <t>DS</t>
  </si>
  <si>
    <t>藤本伸也</t>
  </si>
  <si>
    <t>2005年3月13日(日)　さがみはらグリーンプール(短水)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</si>
</sst>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7" fillId="6" borderId="7" xfId="0" applyNumberFormat="1" applyFont="1" applyFill="1" applyBorder="1" applyAlignment="1">
      <alignment horizontal="center"/>
    </xf>
    <xf numFmtId="181" fontId="4" fillId="4" borderId="8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6" fillId="8" borderId="12" xfId="0" applyNumberFormat="1" applyFont="1" applyFill="1" applyBorder="1" applyAlignment="1">
      <alignment horizontal="center"/>
    </xf>
    <xf numFmtId="181" fontId="4" fillId="5" borderId="13" xfId="0" applyNumberFormat="1" applyFont="1" applyFill="1" applyBorder="1" applyAlignment="1">
      <alignment horizontal="left" vertical="center"/>
    </xf>
    <xf numFmtId="181" fontId="4" fillId="5" borderId="14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2" t="s">
        <v>38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49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19" t="s">
        <v>17</v>
      </c>
      <c r="B4" s="19"/>
      <c r="C4" s="19"/>
      <c r="D4" s="19"/>
      <c r="E4" s="19"/>
      <c r="F4" s="19"/>
      <c r="G4" s="19"/>
      <c r="H4" s="19"/>
      <c r="I4" s="19"/>
    </row>
    <row r="6" spans="1:12" ht="17.25">
      <c r="A6" s="2" t="s">
        <v>44</v>
      </c>
      <c r="B6" s="3">
        <f>B9</f>
        <v>0.0004063657407407407</v>
      </c>
      <c r="C6" s="4"/>
      <c r="D6" s="5"/>
      <c r="F6" s="2" t="s">
        <v>46</v>
      </c>
      <c r="G6" s="3">
        <f>G9</f>
        <v>0.00033194444444444444</v>
      </c>
      <c r="H6" s="4"/>
      <c r="K6" s="6" t="s">
        <v>33</v>
      </c>
      <c r="L6" s="7" t="s">
        <v>34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45</v>
      </c>
      <c r="C8" s="11"/>
      <c r="F8" s="10" t="s">
        <v>3</v>
      </c>
      <c r="G8" s="11">
        <v>0.0001625</v>
      </c>
      <c r="H8" s="11"/>
    </row>
    <row r="9" spans="1:8" ht="14.25">
      <c r="A9" s="10" t="s">
        <v>4</v>
      </c>
      <c r="B9" s="11">
        <v>0.0004063657407407407</v>
      </c>
      <c r="C9" s="11"/>
      <c r="F9" s="10" t="s">
        <v>4</v>
      </c>
      <c r="G9" s="11">
        <v>0.00033194444444444444</v>
      </c>
      <c r="H9" s="11">
        <f>G9-G8</f>
        <v>0.00016944444444444445</v>
      </c>
    </row>
    <row r="11" spans="1:8" ht="17.25">
      <c r="A11" s="2" t="s">
        <v>43</v>
      </c>
      <c r="B11" s="3" t="s">
        <v>47</v>
      </c>
      <c r="C11" s="5"/>
      <c r="D11" s="5"/>
      <c r="F11" s="2" t="s">
        <v>39</v>
      </c>
      <c r="G11" s="3">
        <f>G14</f>
        <v>0.0003144675925925926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/>
      <c r="C13" s="11"/>
      <c r="F13" s="10" t="s">
        <v>3</v>
      </c>
      <c r="G13" s="11">
        <v>0.00015162037037037035</v>
      </c>
      <c r="H13" s="11"/>
    </row>
    <row r="14" spans="1:8" ht="14.25">
      <c r="A14" s="10" t="s">
        <v>4</v>
      </c>
      <c r="B14" s="11"/>
      <c r="C14" s="11">
        <f>B14-B13</f>
        <v>0</v>
      </c>
      <c r="F14" s="10" t="s">
        <v>4</v>
      </c>
      <c r="G14" s="11">
        <v>0.0003144675925925926</v>
      </c>
      <c r="H14" s="11">
        <f>G14-G13</f>
        <v>0.00016284722222222224</v>
      </c>
    </row>
    <row r="16" spans="1:4" ht="17.25">
      <c r="A16" s="2" t="s">
        <v>40</v>
      </c>
      <c r="B16" s="3">
        <f>B19</f>
        <v>0.00035185185185185184</v>
      </c>
      <c r="C16" s="5"/>
      <c r="D16" s="5"/>
    </row>
    <row r="17" spans="1:3" ht="14.25">
      <c r="A17" s="8" t="s">
        <v>0</v>
      </c>
      <c r="B17" s="9" t="s">
        <v>1</v>
      </c>
      <c r="C17" s="9" t="s">
        <v>2</v>
      </c>
    </row>
    <row r="18" spans="1:3" ht="14.25">
      <c r="A18" s="10" t="s">
        <v>3</v>
      </c>
      <c r="B18" s="11">
        <v>0.00017569444444444444</v>
      </c>
      <c r="C18" s="11"/>
    </row>
    <row r="19" spans="1:3" ht="14.25">
      <c r="A19" s="10" t="s">
        <v>4</v>
      </c>
      <c r="B19" s="11">
        <v>0.00035185185185185184</v>
      </c>
      <c r="C19" s="11">
        <f>B19-B18</f>
        <v>0.0001761574074074074</v>
      </c>
    </row>
    <row r="22" spans="1:9" ht="24">
      <c r="A22" s="19" t="s">
        <v>16</v>
      </c>
      <c r="B22" s="19"/>
      <c r="C22" s="19"/>
      <c r="D22" s="19"/>
      <c r="E22" s="19"/>
      <c r="F22" s="19"/>
      <c r="G22" s="19"/>
      <c r="H22" s="19"/>
      <c r="I22" s="19"/>
    </row>
    <row r="24" spans="1:9" ht="17.25">
      <c r="A24" s="2" t="s">
        <v>43</v>
      </c>
      <c r="B24" s="3">
        <f>B29</f>
        <v>0.0006976851851851852</v>
      </c>
      <c r="C24" s="5"/>
      <c r="D24" s="5"/>
      <c r="F24" s="2" t="s">
        <v>48</v>
      </c>
      <c r="G24" s="3">
        <f>G29</f>
        <v>0.0007651620370370372</v>
      </c>
      <c r="H24" s="5"/>
      <c r="I24" s="5"/>
    </row>
    <row r="25" spans="1:9" ht="14.25">
      <c r="A25" s="8" t="s">
        <v>0</v>
      </c>
      <c r="B25" s="9" t="s">
        <v>1</v>
      </c>
      <c r="C25" s="9" t="s">
        <v>35</v>
      </c>
      <c r="D25" s="9" t="s">
        <v>5</v>
      </c>
      <c r="F25" s="8" t="s">
        <v>0</v>
      </c>
      <c r="G25" s="9" t="s">
        <v>1</v>
      </c>
      <c r="H25" s="9" t="s">
        <v>35</v>
      </c>
      <c r="I25" s="9" t="s">
        <v>5</v>
      </c>
    </row>
    <row r="26" spans="1:9" ht="14.25">
      <c r="A26" s="10" t="s">
        <v>36</v>
      </c>
      <c r="B26" s="11">
        <v>0.00015555555555555556</v>
      </c>
      <c r="C26" s="11"/>
      <c r="D26" s="11"/>
      <c r="F26" s="10" t="s">
        <v>36</v>
      </c>
      <c r="G26" s="11">
        <v>0.00017708333333333335</v>
      </c>
      <c r="H26" s="11"/>
      <c r="I26" s="11"/>
    </row>
    <row r="27" spans="1:9" ht="14.25">
      <c r="A27" s="10" t="s">
        <v>26</v>
      </c>
      <c r="B27" s="11">
        <v>0.0003289351851851852</v>
      </c>
      <c r="C27" s="11">
        <f>B27-B26</f>
        <v>0.00017337962962962964</v>
      </c>
      <c r="D27" s="11"/>
      <c r="F27" s="10" t="s">
        <v>26</v>
      </c>
      <c r="G27" s="11">
        <v>0.00036979166666666665</v>
      </c>
      <c r="H27" s="11">
        <f>G27-G26</f>
        <v>0.0001927083333333333</v>
      </c>
      <c r="I27" s="11"/>
    </row>
    <row r="28" spans="1:9" ht="14.25">
      <c r="A28" s="10" t="s">
        <v>37</v>
      </c>
      <c r="B28" s="11">
        <v>0.0005100694444444445</v>
      </c>
      <c r="C28" s="11">
        <f>B28-B27</f>
        <v>0.0001811342592592593</v>
      </c>
      <c r="D28" s="11"/>
      <c r="F28" s="10" t="s">
        <v>37</v>
      </c>
      <c r="G28" s="11">
        <v>0.0005668981481481481</v>
      </c>
      <c r="H28" s="11">
        <f>G28-G27</f>
        <v>0.00019710648148148143</v>
      </c>
      <c r="I28" s="11"/>
    </row>
    <row r="29" spans="1:9" ht="14.25">
      <c r="A29" s="10" t="s">
        <v>6</v>
      </c>
      <c r="B29" s="11">
        <v>0.0006976851851851852</v>
      </c>
      <c r="C29" s="11">
        <f>B29-B28</f>
        <v>0.0001876157407407407</v>
      </c>
      <c r="D29" s="11">
        <f>B29-B27</f>
        <v>0.00036875</v>
      </c>
      <c r="F29" s="10" t="s">
        <v>6</v>
      </c>
      <c r="G29" s="11">
        <v>0.0007651620370370372</v>
      </c>
      <c r="H29" s="11">
        <f>G29-G28</f>
        <v>0.0001982638888888891</v>
      </c>
      <c r="I29" s="11">
        <f>G29-G27</f>
        <v>0.0003953703703703705</v>
      </c>
    </row>
    <row r="31" spans="1:4" ht="17.25">
      <c r="A31" s="2" t="s">
        <v>40</v>
      </c>
      <c r="B31" s="3">
        <f>B36</f>
        <v>0.0008121527777777779</v>
      </c>
      <c r="C31" s="5"/>
      <c r="D31" s="5"/>
    </row>
    <row r="32" spans="1:4" ht="14.25">
      <c r="A32" s="8" t="s">
        <v>0</v>
      </c>
      <c r="B32" s="9" t="s">
        <v>1</v>
      </c>
      <c r="C32" s="9" t="s">
        <v>35</v>
      </c>
      <c r="D32" s="9" t="s">
        <v>5</v>
      </c>
    </row>
    <row r="33" spans="1:4" ht="14.25">
      <c r="A33" s="10" t="s">
        <v>36</v>
      </c>
      <c r="B33" s="11">
        <v>0.00017314814814814816</v>
      </c>
      <c r="C33" s="11"/>
      <c r="D33" s="11"/>
    </row>
    <row r="34" spans="1:4" ht="14.25">
      <c r="A34" s="10" t="s">
        <v>26</v>
      </c>
      <c r="B34" s="11">
        <v>0.0003812499999999999</v>
      </c>
      <c r="C34" s="11">
        <f>B34-B33</f>
        <v>0.00020810185185185176</v>
      </c>
      <c r="D34" s="11"/>
    </row>
    <row r="35" spans="1:4" ht="14.25">
      <c r="A35" s="10" t="s">
        <v>37</v>
      </c>
      <c r="B35" s="11">
        <v>0.0005959490740740742</v>
      </c>
      <c r="C35" s="11">
        <f>B35-B34</f>
        <v>0.00021469907407407424</v>
      </c>
      <c r="D35" s="11"/>
    </row>
    <row r="36" spans="1:4" ht="14.25">
      <c r="A36" s="10" t="s">
        <v>6</v>
      </c>
      <c r="B36" s="11">
        <v>0.0008121527777777779</v>
      </c>
      <c r="C36" s="11">
        <f>B36-B35</f>
        <v>0.0002162037037037037</v>
      </c>
      <c r="D36" s="11">
        <f>B36-B34</f>
        <v>0.00043090277777777794</v>
      </c>
    </row>
    <row r="39" spans="1:9" ht="24">
      <c r="A39" s="19" t="s">
        <v>15</v>
      </c>
      <c r="B39" s="19"/>
      <c r="C39" s="19"/>
      <c r="D39" s="19"/>
      <c r="E39" s="19"/>
      <c r="F39" s="19"/>
      <c r="G39" s="19"/>
      <c r="H39" s="19"/>
      <c r="I39" s="19"/>
    </row>
    <row r="40" spans="1:10" ht="14.25" customHeight="1">
      <c r="A40" s="12"/>
      <c r="B40" s="12"/>
      <c r="C40" s="12"/>
      <c r="D40" s="12"/>
      <c r="F40" s="12"/>
      <c r="G40" s="12"/>
      <c r="H40" s="12"/>
      <c r="I40" s="12"/>
      <c r="J40" s="12"/>
    </row>
    <row r="41" spans="1:2" s="5" customFormat="1" ht="17.25">
      <c r="A41" s="2" t="s">
        <v>41</v>
      </c>
      <c r="B41" s="3">
        <f>B46</f>
        <v>0.0016813657407407409</v>
      </c>
    </row>
    <row r="42" spans="1:4" s="13" customFormat="1" ht="14.25">
      <c r="A42" s="8" t="s">
        <v>0</v>
      </c>
      <c r="B42" s="9" t="s">
        <v>1</v>
      </c>
      <c r="C42" s="9" t="s">
        <v>5</v>
      </c>
      <c r="D42" s="9" t="s">
        <v>7</v>
      </c>
    </row>
    <row r="43" spans="1:4" ht="14.25">
      <c r="A43" s="10" t="s">
        <v>4</v>
      </c>
      <c r="B43" s="11">
        <v>0.0003768518518518519</v>
      </c>
      <c r="C43" s="11"/>
      <c r="D43" s="11"/>
    </row>
    <row r="44" spans="1:4" ht="14.25">
      <c r="A44" s="10" t="s">
        <v>6</v>
      </c>
      <c r="B44" s="11">
        <v>0.0007883101851851852</v>
      </c>
      <c r="C44" s="11">
        <f>B44-B43</f>
        <v>0.0004114583333333333</v>
      </c>
      <c r="D44" s="11"/>
    </row>
    <row r="45" spans="1:4" ht="14.25">
      <c r="A45" s="10" t="s">
        <v>8</v>
      </c>
      <c r="B45" s="11">
        <v>0.0012368055555555557</v>
      </c>
      <c r="C45" s="11">
        <f>B45-B44</f>
        <v>0.0004484953703703705</v>
      </c>
      <c r="D45" s="11"/>
    </row>
    <row r="46" spans="1:4" ht="14.25">
      <c r="A46" s="10" t="s">
        <v>9</v>
      </c>
      <c r="B46" s="11">
        <v>0.0016813657407407409</v>
      </c>
      <c r="C46" s="11">
        <f>B46-B45</f>
        <v>0.0004445601851851852</v>
      </c>
      <c r="D46" s="11">
        <f>B46-B44</f>
        <v>0.0008930555555555557</v>
      </c>
    </row>
    <row r="49" spans="1:9" ht="24">
      <c r="A49" s="19" t="s">
        <v>14</v>
      </c>
      <c r="B49" s="19"/>
      <c r="C49" s="19"/>
      <c r="D49" s="19"/>
      <c r="E49" s="19"/>
      <c r="F49" s="19"/>
      <c r="G49" s="19"/>
      <c r="H49" s="19"/>
      <c r="I49" s="19"/>
    </row>
    <row r="50" spans="1:9" ht="14.25">
      <c r="A50" s="12"/>
      <c r="B50" s="12"/>
      <c r="C50" s="12"/>
      <c r="D50" s="12"/>
      <c r="F50" s="12"/>
      <c r="G50" s="12"/>
      <c r="H50" s="12"/>
      <c r="I50" s="12"/>
    </row>
    <row r="51" spans="1:4" ht="17.25">
      <c r="A51" s="2" t="s">
        <v>41</v>
      </c>
      <c r="B51" s="3">
        <f>B60</f>
        <v>0.003625115740740741</v>
      </c>
      <c r="C51" s="5"/>
      <c r="D51" s="5"/>
    </row>
    <row r="52" spans="1:4" ht="14.25">
      <c r="A52" s="8" t="s">
        <v>0</v>
      </c>
      <c r="B52" s="9" t="s">
        <v>1</v>
      </c>
      <c r="C52" s="9" t="s">
        <v>5</v>
      </c>
      <c r="D52" s="9" t="s">
        <v>7</v>
      </c>
    </row>
    <row r="53" spans="1:4" ht="14.25">
      <c r="A53" s="10" t="s">
        <v>4</v>
      </c>
      <c r="B53" s="11">
        <v>0.00040914351851851854</v>
      </c>
      <c r="C53" s="11"/>
      <c r="D53" s="11"/>
    </row>
    <row r="54" spans="1:6" ht="14.25" customHeight="1">
      <c r="A54" s="10" t="s">
        <v>6</v>
      </c>
      <c r="B54" s="11">
        <v>0.0008498842592592593</v>
      </c>
      <c r="C54" s="11">
        <f aca="true" t="shared" si="0" ref="C54:C60">B54-B53</f>
        <v>0.0004407407407407408</v>
      </c>
      <c r="D54" s="11"/>
      <c r="F54" s="12"/>
    </row>
    <row r="55" spans="1:4" s="5" customFormat="1" ht="14.25">
      <c r="A55" s="10" t="s">
        <v>8</v>
      </c>
      <c r="B55" s="11">
        <v>0.0012975694444444445</v>
      </c>
      <c r="C55" s="11">
        <f t="shared" si="0"/>
        <v>0.0004476851851851852</v>
      </c>
      <c r="D55" s="11"/>
    </row>
    <row r="56" spans="1:4" s="13" customFormat="1" ht="14.25">
      <c r="A56" s="10" t="s">
        <v>9</v>
      </c>
      <c r="B56" s="11">
        <v>0.001762847222222222</v>
      </c>
      <c r="C56" s="11">
        <f t="shared" si="0"/>
        <v>0.00046527777777777756</v>
      </c>
      <c r="D56" s="11">
        <f>B56-B54</f>
        <v>0.0009129629629629628</v>
      </c>
    </row>
    <row r="57" spans="1:4" ht="14.25">
      <c r="A57" s="10" t="s">
        <v>10</v>
      </c>
      <c r="B57" s="11">
        <v>0.0022302083333333336</v>
      </c>
      <c r="C57" s="11">
        <f t="shared" si="0"/>
        <v>0.00046736111111111154</v>
      </c>
      <c r="D57" s="11"/>
    </row>
    <row r="58" spans="1:4" ht="14.25">
      <c r="A58" s="10" t="s">
        <v>11</v>
      </c>
      <c r="B58" s="11">
        <v>0.002699652777777778</v>
      </c>
      <c r="C58" s="11">
        <f t="shared" si="0"/>
        <v>0.0004694444444444442</v>
      </c>
      <c r="D58" s="11">
        <f>B58-B56</f>
        <v>0.0009368055555555557</v>
      </c>
    </row>
    <row r="59" spans="1:4" ht="14.25">
      <c r="A59" s="10" t="s">
        <v>12</v>
      </c>
      <c r="B59" s="11">
        <v>0.0031744212962962963</v>
      </c>
      <c r="C59" s="11">
        <f t="shared" si="0"/>
        <v>0.00047476851851851846</v>
      </c>
      <c r="D59" s="11"/>
    </row>
    <row r="60" spans="1:4" ht="14.25">
      <c r="A60" s="10" t="s">
        <v>13</v>
      </c>
      <c r="B60" s="11">
        <v>0.003625115740740741</v>
      </c>
      <c r="C60" s="11">
        <f t="shared" si="0"/>
        <v>0.00045069444444444454</v>
      </c>
      <c r="D60" s="11">
        <f>B60-B58</f>
        <v>0.000925462962962963</v>
      </c>
    </row>
    <row r="63" spans="1:9" ht="24">
      <c r="A63" s="19" t="s">
        <v>18</v>
      </c>
      <c r="B63" s="19"/>
      <c r="C63" s="19"/>
      <c r="D63" s="19"/>
      <c r="E63" s="19"/>
      <c r="F63" s="19"/>
      <c r="G63" s="19"/>
      <c r="H63" s="19"/>
      <c r="I63" s="19"/>
    </row>
    <row r="64" ht="14.25" customHeight="1"/>
    <row r="65" spans="1:4" ht="17.25">
      <c r="A65" s="2" t="s">
        <v>39</v>
      </c>
      <c r="B65" s="3">
        <f>B70</f>
        <v>0.0007843749999999999</v>
      </c>
      <c r="C65" s="5"/>
      <c r="D65" s="5"/>
    </row>
    <row r="66" spans="1:4" ht="14.25">
      <c r="A66" s="8" t="s">
        <v>0</v>
      </c>
      <c r="B66" s="9" t="s">
        <v>1</v>
      </c>
      <c r="C66" s="9" t="s">
        <v>35</v>
      </c>
      <c r="D66" s="9" t="s">
        <v>5</v>
      </c>
    </row>
    <row r="67" spans="1:4" ht="14.25">
      <c r="A67" s="10" t="s">
        <v>36</v>
      </c>
      <c r="B67" s="11">
        <v>0.00018587962962962962</v>
      </c>
      <c r="C67" s="11"/>
      <c r="D67" s="11"/>
    </row>
    <row r="68" spans="1:4" ht="14.25">
      <c r="A68" s="10" t="s">
        <v>26</v>
      </c>
      <c r="B68" s="11">
        <v>0.000378125</v>
      </c>
      <c r="C68" s="11">
        <f>B68-B67</f>
        <v>0.00019224537037037037</v>
      </c>
      <c r="D68" s="11"/>
    </row>
    <row r="69" spans="1:4" ht="14.25">
      <c r="A69" s="10" t="s">
        <v>37</v>
      </c>
      <c r="B69" s="11">
        <v>0.0005800925925925926</v>
      </c>
      <c r="C69" s="11">
        <f>B69-B68</f>
        <v>0.00020196759259259256</v>
      </c>
      <c r="D69" s="11"/>
    </row>
    <row r="70" spans="1:4" ht="14.25">
      <c r="A70" s="10" t="s">
        <v>6</v>
      </c>
      <c r="B70" s="11">
        <v>0.0007843749999999999</v>
      </c>
      <c r="C70" s="11">
        <f>B70-B69</f>
        <v>0.00020428240740740736</v>
      </c>
      <c r="D70" s="11">
        <f>B70-B68</f>
        <v>0.00040624999999999993</v>
      </c>
    </row>
    <row r="73" spans="1:9" ht="24">
      <c r="A73" s="19" t="s">
        <v>19</v>
      </c>
      <c r="B73" s="19"/>
      <c r="C73" s="19"/>
      <c r="D73" s="19"/>
      <c r="E73" s="19"/>
      <c r="F73" s="19"/>
      <c r="G73" s="19"/>
      <c r="H73" s="19"/>
      <c r="I73" s="19"/>
    </row>
    <row r="74" ht="14.25" customHeight="1"/>
    <row r="75" spans="1:9" ht="17.25">
      <c r="A75" s="2" t="s">
        <v>46</v>
      </c>
      <c r="B75" s="3">
        <f>B80</f>
        <v>0.0009295138888888889</v>
      </c>
      <c r="C75" s="5"/>
      <c r="D75" s="5"/>
      <c r="F75" s="2" t="s">
        <v>40</v>
      </c>
      <c r="G75" s="3">
        <f>G80</f>
        <v>0.0010180555555555555</v>
      </c>
      <c r="H75" s="5"/>
      <c r="I75" s="5"/>
    </row>
    <row r="76" spans="1:9" ht="14.25">
      <c r="A76" s="8" t="s">
        <v>0</v>
      </c>
      <c r="B76" s="9" t="s">
        <v>1</v>
      </c>
      <c r="C76" s="9" t="s">
        <v>35</v>
      </c>
      <c r="D76" s="9" t="s">
        <v>5</v>
      </c>
      <c r="F76" s="8" t="s">
        <v>0</v>
      </c>
      <c r="G76" s="9" t="s">
        <v>1</v>
      </c>
      <c r="H76" s="9" t="s">
        <v>35</v>
      </c>
      <c r="I76" s="9" t="s">
        <v>5</v>
      </c>
    </row>
    <row r="77" spans="1:9" ht="14.25">
      <c r="A77" s="10" t="s">
        <v>36</v>
      </c>
      <c r="B77" s="11">
        <v>0.00020439814814814813</v>
      </c>
      <c r="C77" s="11"/>
      <c r="D77" s="11"/>
      <c r="F77" s="10" t="s">
        <v>36</v>
      </c>
      <c r="G77" s="11">
        <v>0.00022766203703703707</v>
      </c>
      <c r="H77" s="11"/>
      <c r="I77" s="11"/>
    </row>
    <row r="78" spans="1:9" ht="14.25">
      <c r="A78" s="10" t="s">
        <v>26</v>
      </c>
      <c r="B78" s="11">
        <v>0.0004431712962962963</v>
      </c>
      <c r="C78" s="11">
        <f>B78-B77</f>
        <v>0.0002387731481481482</v>
      </c>
      <c r="D78" s="11"/>
      <c r="F78" s="10" t="s">
        <v>26</v>
      </c>
      <c r="G78" s="11">
        <v>0.0004748842592592593</v>
      </c>
      <c r="H78" s="11">
        <f>G78-G77</f>
        <v>0.00024722222222222224</v>
      </c>
      <c r="I78" s="11"/>
    </row>
    <row r="79" spans="1:9" ht="14.25">
      <c r="A79" s="10" t="s">
        <v>37</v>
      </c>
      <c r="B79" s="11">
        <v>0.000684837962962963</v>
      </c>
      <c r="C79" s="11">
        <f>B79-B78</f>
        <v>0.00024166666666666672</v>
      </c>
      <c r="D79" s="11"/>
      <c r="F79" s="10" t="s">
        <v>37</v>
      </c>
      <c r="G79" s="11">
        <v>0.0007474537037037037</v>
      </c>
      <c r="H79" s="11">
        <f>G79-G78</f>
        <v>0.0002725694444444444</v>
      </c>
      <c r="I79" s="11"/>
    </row>
    <row r="80" spans="1:9" ht="14.25">
      <c r="A80" s="10" t="s">
        <v>6</v>
      </c>
      <c r="B80" s="11">
        <v>0.0009295138888888889</v>
      </c>
      <c r="C80" s="11">
        <f>B80-B79</f>
        <v>0.00024467592592592585</v>
      </c>
      <c r="D80" s="11">
        <f>B80-B78</f>
        <v>0.0004863425925925926</v>
      </c>
      <c r="F80" s="10" t="s">
        <v>6</v>
      </c>
      <c r="G80" s="11">
        <v>0.0010180555555555555</v>
      </c>
      <c r="H80" s="11">
        <f>G80-G79</f>
        <v>0.00027060185185185173</v>
      </c>
      <c r="I80" s="11">
        <f>G80-G78</f>
        <v>0.0005431712962962962</v>
      </c>
    </row>
    <row r="83" spans="1:9" ht="24">
      <c r="A83" s="19" t="s">
        <v>20</v>
      </c>
      <c r="B83" s="19"/>
      <c r="C83" s="19"/>
      <c r="D83" s="19"/>
      <c r="E83" s="19"/>
      <c r="F83" s="19"/>
      <c r="G83" s="19"/>
      <c r="H83" s="19"/>
      <c r="I83" s="19"/>
    </row>
    <row r="85" spans="1:4" ht="17.25">
      <c r="A85" s="2" t="s">
        <v>48</v>
      </c>
      <c r="B85" s="3">
        <f>B88</f>
        <v>0.00038275462962962964</v>
      </c>
      <c r="C85" s="5"/>
      <c r="D85" s="5"/>
    </row>
    <row r="86" spans="1:3" ht="14.25">
      <c r="A86" s="8" t="s">
        <v>0</v>
      </c>
      <c r="B86" s="9" t="s">
        <v>1</v>
      </c>
      <c r="C86" s="9" t="s">
        <v>2</v>
      </c>
    </row>
    <row r="87" spans="1:3" ht="14.25">
      <c r="A87" s="10" t="s">
        <v>3</v>
      </c>
      <c r="B87" s="11" t="s">
        <v>45</v>
      </c>
      <c r="C87" s="11"/>
    </row>
    <row r="88" spans="1:3" ht="14.25">
      <c r="A88" s="10" t="s">
        <v>4</v>
      </c>
      <c r="B88" s="11">
        <v>0.00038275462962962964</v>
      </c>
      <c r="C88" s="11"/>
    </row>
    <row r="91" spans="1:9" ht="24">
      <c r="A91" s="19" t="s">
        <v>21</v>
      </c>
      <c r="B91" s="19"/>
      <c r="C91" s="19"/>
      <c r="D91" s="19"/>
      <c r="E91" s="19"/>
      <c r="F91" s="19"/>
      <c r="G91" s="19"/>
      <c r="H91" s="19"/>
      <c r="I91" s="19"/>
    </row>
    <row r="93" spans="1:8" ht="17.25">
      <c r="A93" s="2" t="s">
        <v>42</v>
      </c>
      <c r="B93" s="3">
        <f>B98</f>
        <v>0.0008943287037037037</v>
      </c>
      <c r="C93" s="5"/>
      <c r="D93" s="5"/>
      <c r="F93" s="2" t="s">
        <v>43</v>
      </c>
      <c r="G93" s="3">
        <f>G98</f>
        <v>0.0008550925925925926</v>
      </c>
      <c r="H93" s="5"/>
    </row>
    <row r="94" spans="1:8" ht="14.25">
      <c r="A94" s="8" t="s">
        <v>0</v>
      </c>
      <c r="B94" s="9" t="s">
        <v>1</v>
      </c>
      <c r="C94" s="9" t="s">
        <v>2</v>
      </c>
      <c r="F94" s="8" t="s">
        <v>0</v>
      </c>
      <c r="G94" s="9" t="s">
        <v>1</v>
      </c>
      <c r="H94" s="9" t="s">
        <v>2</v>
      </c>
    </row>
    <row r="95" spans="1:8" ht="14.25">
      <c r="A95" s="10" t="s">
        <v>3</v>
      </c>
      <c r="B95" s="11">
        <v>0.00020115740740740738</v>
      </c>
      <c r="C95" s="11"/>
      <c r="F95" s="10" t="s">
        <v>3</v>
      </c>
      <c r="G95" s="11">
        <v>0.00016956018518518516</v>
      </c>
      <c r="H95" s="11"/>
    </row>
    <row r="96" spans="1:8" ht="14.25">
      <c r="A96" s="10" t="s">
        <v>4</v>
      </c>
      <c r="B96" s="11">
        <v>0.00040798611111111114</v>
      </c>
      <c r="C96" s="11">
        <f>B96-B95</f>
        <v>0.00020682870370370375</v>
      </c>
      <c r="F96" s="10" t="s">
        <v>4</v>
      </c>
      <c r="G96" s="11">
        <v>0.0003878472222222222</v>
      </c>
      <c r="H96" s="11">
        <f>G96-G95</f>
        <v>0.00021828703703703704</v>
      </c>
    </row>
    <row r="97" spans="1:8" ht="14.25">
      <c r="A97" s="10" t="s">
        <v>22</v>
      </c>
      <c r="B97" s="11">
        <v>0.0006856481481481482</v>
      </c>
      <c r="C97" s="11">
        <f>B97-B96</f>
        <v>0.0002776620370370371</v>
      </c>
      <c r="F97" s="10" t="s">
        <v>22</v>
      </c>
      <c r="G97" s="11">
        <v>0.0006560185185185185</v>
      </c>
      <c r="H97" s="11">
        <f>G97-G96</f>
        <v>0.00026817129629629625</v>
      </c>
    </row>
    <row r="98" spans="1:8" ht="14.25">
      <c r="A98" s="10" t="s">
        <v>6</v>
      </c>
      <c r="B98" s="11">
        <v>0.0008943287037037037</v>
      </c>
      <c r="C98" s="11">
        <f>B98-B97</f>
        <v>0.00020868055555555549</v>
      </c>
      <c r="F98" s="10" t="s">
        <v>6</v>
      </c>
      <c r="G98" s="11">
        <v>0.0008550925925925926</v>
      </c>
      <c r="H98" s="11">
        <f>G98-G97</f>
        <v>0.00019907407407407417</v>
      </c>
    </row>
    <row r="101" spans="1:9" ht="24">
      <c r="A101" s="19" t="s">
        <v>23</v>
      </c>
      <c r="B101" s="19"/>
      <c r="C101" s="19"/>
      <c r="D101" s="19"/>
      <c r="E101" s="19"/>
      <c r="F101" s="19"/>
      <c r="G101" s="19"/>
      <c r="H101" s="19"/>
      <c r="I101" s="19"/>
    </row>
    <row r="102" spans="1:9" ht="14.25">
      <c r="A102" s="12"/>
      <c r="B102" s="12"/>
      <c r="C102" s="12"/>
      <c r="D102" s="12"/>
      <c r="F102" s="12"/>
      <c r="G102" s="12"/>
      <c r="H102" s="12"/>
      <c r="I102" s="12"/>
    </row>
    <row r="103" spans="1:9" ht="17.25">
      <c r="A103" s="15" t="s">
        <v>31</v>
      </c>
      <c r="B103" s="16">
        <f>B112</f>
        <v>0.0013763888888888888</v>
      </c>
      <c r="C103" s="5"/>
      <c r="D103" s="5"/>
      <c r="F103" s="5"/>
      <c r="G103" s="5"/>
      <c r="H103" s="5"/>
      <c r="I103" s="5"/>
    </row>
    <row r="104" spans="1:9" ht="14.25">
      <c r="A104" s="8" t="s">
        <v>0</v>
      </c>
      <c r="B104" s="9" t="s">
        <v>1</v>
      </c>
      <c r="C104" s="9" t="s">
        <v>29</v>
      </c>
      <c r="D104" s="9" t="s">
        <v>30</v>
      </c>
      <c r="E104" s="20" t="s">
        <v>24</v>
      </c>
      <c r="F104" s="21"/>
      <c r="G104" s="13"/>
      <c r="H104" s="13"/>
      <c r="I104" s="13"/>
    </row>
    <row r="105" spans="1:6" ht="14.25">
      <c r="A105" s="10" t="s">
        <v>25</v>
      </c>
      <c r="B105" s="11">
        <v>0.00020601851851851855</v>
      </c>
      <c r="C105" s="11"/>
      <c r="D105" s="11"/>
      <c r="E105" s="26" t="s">
        <v>44</v>
      </c>
      <c r="F105" s="27"/>
    </row>
    <row r="106" spans="1:10" ht="14.25" customHeight="1">
      <c r="A106" s="10" t="s">
        <v>26</v>
      </c>
      <c r="B106" s="11">
        <v>0.0004224537037037037</v>
      </c>
      <c r="C106" s="11">
        <f>B106-B105</f>
        <v>0.00021643518518518515</v>
      </c>
      <c r="D106" s="11"/>
      <c r="E106" s="17"/>
      <c r="F106" s="18"/>
      <c r="J106" s="12"/>
    </row>
    <row r="107" spans="1:9" s="5" customFormat="1" ht="14.25">
      <c r="A107" s="10" t="s">
        <v>22</v>
      </c>
      <c r="B107" s="11">
        <v>0.0005770833333333333</v>
      </c>
      <c r="C107" s="11">
        <f aca="true" t="shared" si="1" ref="C107:C112">B107-B106</f>
        <v>0.00015462962962962962</v>
      </c>
      <c r="D107" s="11"/>
      <c r="E107" s="26" t="s">
        <v>46</v>
      </c>
      <c r="F107" s="27"/>
      <c r="G107" s="1"/>
      <c r="H107" s="1"/>
      <c r="I107" s="1"/>
    </row>
    <row r="108" spans="1:9" s="13" customFormat="1" ht="14.25">
      <c r="A108" s="10" t="s">
        <v>6</v>
      </c>
      <c r="B108" s="11">
        <v>0.0007494212962962962</v>
      </c>
      <c r="C108" s="11">
        <f t="shared" si="1"/>
        <v>0.0001723379629629629</v>
      </c>
      <c r="D108" s="11">
        <f>B108-B106</f>
        <v>0.0003269675925925925</v>
      </c>
      <c r="E108" s="17"/>
      <c r="F108" s="18"/>
      <c r="G108" s="14"/>
      <c r="H108" s="14"/>
      <c r="I108" s="14"/>
    </row>
    <row r="109" spans="1:6" ht="14.25">
      <c r="A109" s="10" t="s">
        <v>27</v>
      </c>
      <c r="B109" s="11">
        <v>0.0008953703703703705</v>
      </c>
      <c r="C109" s="11">
        <f t="shared" si="1"/>
        <v>0.00014594907407407428</v>
      </c>
      <c r="D109" s="11"/>
      <c r="E109" s="26" t="s">
        <v>39</v>
      </c>
      <c r="F109" s="27"/>
    </row>
    <row r="110" spans="1:6" ht="14.25">
      <c r="A110" s="10" t="s">
        <v>8</v>
      </c>
      <c r="B110" s="11">
        <v>0.0010612268518518518</v>
      </c>
      <c r="C110" s="11">
        <f t="shared" si="1"/>
        <v>0.00016585648148148135</v>
      </c>
      <c r="D110" s="11">
        <f>B110-B108</f>
        <v>0.0003118055555555556</v>
      </c>
      <c r="E110" s="17"/>
      <c r="F110" s="18"/>
    </row>
    <row r="111" spans="1:6" ht="14.25">
      <c r="A111" s="10" t="s">
        <v>28</v>
      </c>
      <c r="B111" s="11">
        <v>0.0012121527777777777</v>
      </c>
      <c r="C111" s="11">
        <f t="shared" si="1"/>
        <v>0.00015092592592592588</v>
      </c>
      <c r="D111" s="11"/>
      <c r="E111" s="26" t="s">
        <v>43</v>
      </c>
      <c r="F111" s="27"/>
    </row>
    <row r="112" spans="1:6" ht="14.25">
      <c r="A112" s="10" t="s">
        <v>9</v>
      </c>
      <c r="B112" s="11">
        <v>0.0013763888888888888</v>
      </c>
      <c r="C112" s="11">
        <f t="shared" si="1"/>
        <v>0.0001642361111111111</v>
      </c>
      <c r="D112" s="11">
        <f>B112-B110</f>
        <v>0.000315162037037037</v>
      </c>
      <c r="E112" s="17"/>
      <c r="F112" s="18"/>
    </row>
    <row r="115" spans="1:9" ht="24">
      <c r="A115" s="19" t="s">
        <v>32</v>
      </c>
      <c r="B115" s="19"/>
      <c r="C115" s="19"/>
      <c r="D115" s="19"/>
      <c r="E115" s="19"/>
      <c r="F115" s="19"/>
      <c r="G115" s="19"/>
      <c r="H115" s="19"/>
      <c r="I115" s="19"/>
    </row>
    <row r="116" spans="1:9" ht="14.25">
      <c r="A116" s="12"/>
      <c r="B116" s="12"/>
      <c r="C116" s="12"/>
      <c r="D116" s="12"/>
      <c r="F116" s="12"/>
      <c r="G116" s="12"/>
      <c r="H116" s="12"/>
      <c r="I116" s="12"/>
    </row>
    <row r="117" spans="1:9" ht="17.25">
      <c r="A117" s="15" t="s">
        <v>31</v>
      </c>
      <c r="B117" s="16">
        <f>B122</f>
        <v>0.0015207175925925926</v>
      </c>
      <c r="C117" s="5"/>
      <c r="D117" s="5"/>
      <c r="F117" s="5"/>
      <c r="G117" s="5"/>
      <c r="H117" s="5"/>
      <c r="I117" s="5"/>
    </row>
    <row r="118" spans="1:9" ht="14.25">
      <c r="A118" s="8" t="s">
        <v>0</v>
      </c>
      <c r="B118" s="9" t="s">
        <v>1</v>
      </c>
      <c r="C118" s="9"/>
      <c r="D118" s="9" t="s">
        <v>30</v>
      </c>
      <c r="E118" s="20" t="s">
        <v>24</v>
      </c>
      <c r="F118" s="21"/>
      <c r="G118" s="13"/>
      <c r="H118" s="13"/>
      <c r="I118" s="13"/>
    </row>
    <row r="119" spans="1:10" ht="14.25" customHeight="1">
      <c r="A119" s="10" t="s">
        <v>26</v>
      </c>
      <c r="B119" s="11">
        <v>0.00035729166666666673</v>
      </c>
      <c r="C119" s="11"/>
      <c r="D119" s="11"/>
      <c r="E119" s="17" t="s">
        <v>39</v>
      </c>
      <c r="F119" s="18"/>
      <c r="J119" s="12"/>
    </row>
    <row r="120" spans="1:9" s="13" customFormat="1" ht="14.25">
      <c r="A120" s="10" t="s">
        <v>6</v>
      </c>
      <c r="B120" s="11">
        <v>0.000808449074074074</v>
      </c>
      <c r="C120" s="11"/>
      <c r="D120" s="11">
        <f>B120-B119</f>
        <v>0.0004511574074074072</v>
      </c>
      <c r="E120" s="17" t="s">
        <v>40</v>
      </c>
      <c r="F120" s="18"/>
      <c r="G120" s="14"/>
      <c r="H120" s="14"/>
      <c r="I120" s="14"/>
    </row>
    <row r="121" spans="1:6" ht="14.25">
      <c r="A121" s="10" t="s">
        <v>8</v>
      </c>
      <c r="B121" s="11">
        <v>0.00118125</v>
      </c>
      <c r="C121" s="11"/>
      <c r="D121" s="11">
        <f>B121-B120</f>
        <v>0.00037280092592592606</v>
      </c>
      <c r="E121" s="17" t="s">
        <v>41</v>
      </c>
      <c r="F121" s="18"/>
    </row>
    <row r="122" spans="1:6" ht="14.25">
      <c r="A122" s="10" t="s">
        <v>9</v>
      </c>
      <c r="B122" s="11">
        <v>0.0015207175925925926</v>
      </c>
      <c r="C122" s="11"/>
      <c r="D122" s="11">
        <f>B122-B121</f>
        <v>0.0003394675925925926</v>
      </c>
      <c r="E122" s="17" t="s">
        <v>42</v>
      </c>
      <c r="F122" s="18"/>
    </row>
  </sheetData>
  <mergeCells count="22">
    <mergeCell ref="A1:I1"/>
    <mergeCell ref="A2:I2"/>
    <mergeCell ref="A4:I4"/>
    <mergeCell ref="A22:I22"/>
    <mergeCell ref="A83:I83"/>
    <mergeCell ref="A73:I73"/>
    <mergeCell ref="A39:I39"/>
    <mergeCell ref="A49:I49"/>
    <mergeCell ref="A63:I63"/>
    <mergeCell ref="A115:I115"/>
    <mergeCell ref="E118:F118"/>
    <mergeCell ref="A91:I91"/>
    <mergeCell ref="A101:I101"/>
    <mergeCell ref="E104:F104"/>
    <mergeCell ref="E105:F106"/>
    <mergeCell ref="E107:F108"/>
    <mergeCell ref="E109:F110"/>
    <mergeCell ref="E111:F112"/>
    <mergeCell ref="E119:F119"/>
    <mergeCell ref="E120:F120"/>
    <mergeCell ref="E121:F121"/>
    <mergeCell ref="E122:F12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2006-09-26T04:04:11Z</dcterms:modified>
  <cp:category/>
  <cp:version/>
  <cp:contentType/>
  <cp:contentStatus/>
</cp:coreProperties>
</file>