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大会記録" sheetId="1" r:id="rId1"/>
  </sheets>
  <definedNames/>
  <calcPr fullCalcOnLoad="1"/>
</workbook>
</file>

<file path=xl/sharedStrings.xml><?xml version="1.0" encoding="utf-8"?>
<sst xmlns="http://schemas.openxmlformats.org/spreadsheetml/2006/main" count="158" uniqueCount="40">
  <si>
    <t>距離</t>
  </si>
  <si>
    <t>SPLIT</t>
  </si>
  <si>
    <t>50M</t>
  </si>
  <si>
    <t>LAP(50)</t>
  </si>
  <si>
    <t>100M</t>
  </si>
  <si>
    <t>LAP(100)</t>
  </si>
  <si>
    <t>150M</t>
  </si>
  <si>
    <t>200M</t>
  </si>
  <si>
    <t>250M</t>
  </si>
  <si>
    <t>300M</t>
  </si>
  <si>
    <t>350M</t>
  </si>
  <si>
    <t>400M</t>
  </si>
  <si>
    <t>400M　自由形</t>
  </si>
  <si>
    <t>200M　自由形</t>
  </si>
  <si>
    <t>100M　自由形</t>
  </si>
  <si>
    <t>50M　自由形</t>
  </si>
  <si>
    <t>100M　背泳ぎ</t>
  </si>
  <si>
    <t>200M　背泳ぎ</t>
  </si>
  <si>
    <t>100M　平泳ぎ</t>
  </si>
  <si>
    <t>200M　平泳ぎ</t>
  </si>
  <si>
    <t>200M　フリーリレー</t>
  </si>
  <si>
    <t>泳者</t>
  </si>
  <si>
    <t>50M</t>
  </si>
  <si>
    <t>LAP(50)</t>
  </si>
  <si>
    <t>東京農工大</t>
  </si>
  <si>
    <t>200M　メドレーリレー</t>
  </si>
  <si>
    <t>男子</t>
  </si>
  <si>
    <t>女子</t>
  </si>
  <si>
    <t>関東学生春季公認記録会</t>
  </si>
  <si>
    <t>2004年5月8,9日(土,日)　町田市立室内プール(長水)</t>
  </si>
  <si>
    <t>今井悠介</t>
  </si>
  <si>
    <t>高橋稔</t>
  </si>
  <si>
    <t>西山彩</t>
  </si>
  <si>
    <t>飯島健</t>
  </si>
  <si>
    <t>澤田一真</t>
  </si>
  <si>
    <t>下村充</t>
  </si>
  <si>
    <t>小澤多恵子</t>
  </si>
  <si>
    <t>平田隼也</t>
  </si>
  <si>
    <t>高橋祐二</t>
  </si>
  <si>
    <t>1泳50Fr農工記録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</si>
</sst>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:ss.00"/>
    <numFmt numFmtId="181" formatCode="m:ss.00"/>
  </numFmts>
  <fonts count="1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2"/>
      <name val="ＭＳ Ｐゴシック"/>
      <family val="3"/>
    </font>
    <font>
      <sz val="22"/>
      <name val="ＭＳ Ｐゴシック"/>
      <family val="3"/>
    </font>
    <font>
      <sz val="16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</fonts>
  <fills count="10">
    <fill>
      <patternFill/>
    </fill>
    <fill>
      <patternFill patternType="gray125"/>
    </fill>
    <fill>
      <patternFill patternType="lightGray">
        <fgColor indexed="11"/>
        <bgColor indexed="9"/>
      </patternFill>
    </fill>
    <fill>
      <patternFill patternType="lightGray">
        <fgColor indexed="14"/>
        <bgColor indexed="9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lightGray">
        <fgColor indexed="12"/>
        <bgColor indexed="9"/>
      </patternFill>
    </fill>
    <fill>
      <patternFill patternType="lightGray">
        <fgColor indexed="15"/>
        <bgColor indexed="9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>
        <color indexed="8"/>
      </right>
      <top style="double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181" fontId="4" fillId="0" borderId="0" xfId="0" applyNumberFormat="1" applyFont="1" applyAlignment="1">
      <alignment/>
    </xf>
    <xf numFmtId="181" fontId="8" fillId="2" borderId="0" xfId="0" applyNumberFormat="1" applyFont="1" applyFill="1" applyAlignment="1">
      <alignment/>
    </xf>
    <xf numFmtId="181" fontId="8" fillId="2" borderId="0" xfId="0" applyNumberFormat="1" applyFont="1" applyFill="1" applyAlignment="1">
      <alignment horizontal="right"/>
    </xf>
    <xf numFmtId="181" fontId="9" fillId="0" borderId="0" xfId="0" applyNumberFormat="1" applyFont="1" applyFill="1" applyAlignment="1">
      <alignment/>
    </xf>
    <xf numFmtId="181" fontId="9" fillId="0" borderId="0" xfId="0" applyNumberFormat="1" applyFont="1" applyAlignment="1">
      <alignment/>
    </xf>
    <xf numFmtId="181" fontId="4" fillId="2" borderId="0" xfId="0" applyNumberFormat="1" applyFont="1" applyFill="1" applyAlignment="1">
      <alignment/>
    </xf>
    <xf numFmtId="181" fontId="4" fillId="3" borderId="0" xfId="0" applyNumberFormat="1" applyFont="1" applyFill="1" applyAlignment="1">
      <alignment/>
    </xf>
    <xf numFmtId="181" fontId="4" fillId="4" borderId="1" xfId="0" applyNumberFormat="1" applyFont="1" applyFill="1" applyBorder="1" applyAlignment="1">
      <alignment horizontal="center"/>
    </xf>
    <xf numFmtId="181" fontId="4" fillId="4" borderId="2" xfId="0" applyNumberFormat="1" applyFont="1" applyFill="1" applyBorder="1" applyAlignment="1">
      <alignment horizontal="center"/>
    </xf>
    <xf numFmtId="181" fontId="4" fillId="5" borderId="3" xfId="0" applyNumberFormat="1" applyFont="1" applyFill="1" applyBorder="1" applyAlignment="1">
      <alignment horizontal="right"/>
    </xf>
    <xf numFmtId="181" fontId="4" fillId="5" borderId="4" xfId="0" applyNumberFormat="1" applyFont="1" applyFill="1" applyBorder="1" applyAlignment="1">
      <alignment horizontal="right"/>
    </xf>
    <xf numFmtId="181" fontId="8" fillId="3" borderId="0" xfId="0" applyNumberFormat="1" applyFont="1" applyFill="1" applyAlignment="1">
      <alignment/>
    </xf>
    <xf numFmtId="181" fontId="8" fillId="3" borderId="0" xfId="0" applyNumberFormat="1" applyFont="1" applyFill="1" applyAlignment="1">
      <alignment horizontal="right"/>
    </xf>
    <xf numFmtId="181" fontId="0" fillId="0" borderId="0" xfId="0" applyNumberFormat="1" applyFont="1" applyAlignment="1">
      <alignment/>
    </xf>
    <xf numFmtId="181" fontId="4" fillId="0" borderId="0" xfId="0" applyNumberFormat="1" applyFont="1" applyAlignment="1">
      <alignment horizontal="center"/>
    </xf>
    <xf numFmtId="181" fontId="4" fillId="0" borderId="0" xfId="0" applyNumberFormat="1" applyFont="1" applyAlignment="1">
      <alignment/>
    </xf>
    <xf numFmtId="181" fontId="8" fillId="2" borderId="5" xfId="0" applyNumberFormat="1" applyFont="1" applyFill="1" applyBorder="1" applyAlignment="1">
      <alignment/>
    </xf>
    <xf numFmtId="181" fontId="8" fillId="2" borderId="5" xfId="0" applyNumberFormat="1" applyFont="1" applyFill="1" applyBorder="1" applyAlignment="1">
      <alignment horizontal="right"/>
    </xf>
    <xf numFmtId="181" fontId="4" fillId="4" borderId="6" xfId="0" applyNumberFormat="1" applyFont="1" applyFill="1" applyBorder="1" applyAlignment="1">
      <alignment horizontal="center"/>
    </xf>
    <xf numFmtId="181" fontId="4" fillId="4" borderId="2" xfId="0" applyNumberFormat="1" applyFont="1" applyFill="1" applyBorder="1" applyAlignment="1">
      <alignment horizontal="center"/>
    </xf>
    <xf numFmtId="181" fontId="4" fillId="5" borderId="7" xfId="0" applyNumberFormat="1" applyFont="1" applyFill="1" applyBorder="1" applyAlignment="1">
      <alignment horizontal="left" vertical="center"/>
    </xf>
    <xf numFmtId="181" fontId="4" fillId="5" borderId="4" xfId="0" applyNumberFormat="1" applyFont="1" applyFill="1" applyBorder="1" applyAlignment="1">
      <alignment horizontal="left" vertical="center"/>
    </xf>
    <xf numFmtId="0" fontId="5" fillId="6" borderId="8" xfId="0" applyNumberFormat="1" applyFont="1" applyFill="1" applyBorder="1" applyAlignment="1">
      <alignment horizontal="center"/>
    </xf>
    <xf numFmtId="0" fontId="5" fillId="6" borderId="9" xfId="0" applyNumberFormat="1" applyFont="1" applyFill="1" applyBorder="1" applyAlignment="1">
      <alignment horizontal="center"/>
    </xf>
    <xf numFmtId="0" fontId="5" fillId="6" borderId="10" xfId="0" applyNumberFormat="1" applyFont="1" applyFill="1" applyBorder="1" applyAlignment="1">
      <alignment horizontal="center"/>
    </xf>
    <xf numFmtId="0" fontId="6" fillId="7" borderId="11" xfId="0" applyNumberFormat="1" applyFont="1" applyFill="1" applyBorder="1" applyAlignment="1">
      <alignment horizontal="center"/>
    </xf>
    <xf numFmtId="181" fontId="7" fillId="8" borderId="12" xfId="0" applyNumberFormat="1" applyFont="1" applyFill="1" applyBorder="1" applyAlignment="1">
      <alignment horizontal="center"/>
    </xf>
    <xf numFmtId="181" fontId="9" fillId="9" borderId="0" xfId="0" applyNumberFormat="1" applyFont="1" applyFill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08"/>
  <sheetViews>
    <sheetView tabSelected="1" workbookViewId="0" topLeftCell="A1">
      <selection activeCell="A1" sqref="A1:I1"/>
    </sheetView>
  </sheetViews>
  <sheetFormatPr defaultColWidth="9.00390625" defaultRowHeight="13.5"/>
  <cols>
    <col min="1" max="1" width="14.625" style="1" customWidth="1"/>
    <col min="2" max="2" width="11.375" style="1" bestFit="1" customWidth="1"/>
    <col min="3" max="4" width="9.375" style="1" customWidth="1"/>
    <col min="5" max="5" width="1.875" style="1" customWidth="1"/>
    <col min="6" max="6" width="14.625" style="1" customWidth="1"/>
    <col min="7" max="7" width="11.375" style="1" bestFit="1" customWidth="1"/>
    <col min="8" max="9" width="9.375" style="1" customWidth="1"/>
    <col min="10" max="10" width="5.50390625" style="1" customWidth="1"/>
    <col min="11" max="12" width="5.50390625" style="1" bestFit="1" customWidth="1"/>
    <col min="13" max="16384" width="9.00390625" style="1" customWidth="1"/>
  </cols>
  <sheetData>
    <row r="1" spans="1:9" ht="27" thickBot="1" thickTop="1">
      <c r="A1" s="23" t="s">
        <v>28</v>
      </c>
      <c r="B1" s="24"/>
      <c r="C1" s="24"/>
      <c r="D1" s="24"/>
      <c r="E1" s="24"/>
      <c r="F1" s="24"/>
      <c r="G1" s="24"/>
      <c r="H1" s="24"/>
      <c r="I1" s="25"/>
    </row>
    <row r="2" spans="1:9" ht="19.5" thickTop="1">
      <c r="A2" s="26" t="s">
        <v>29</v>
      </c>
      <c r="B2" s="26"/>
      <c r="C2" s="26"/>
      <c r="D2" s="26"/>
      <c r="E2" s="26"/>
      <c r="F2" s="26"/>
      <c r="G2" s="26"/>
      <c r="H2" s="26"/>
      <c r="I2" s="26"/>
    </row>
    <row r="4" spans="1:9" ht="24">
      <c r="A4" s="27" t="s">
        <v>15</v>
      </c>
      <c r="B4" s="27"/>
      <c r="C4" s="27"/>
      <c r="D4" s="27"/>
      <c r="E4" s="27"/>
      <c r="F4" s="27"/>
      <c r="G4" s="27"/>
      <c r="H4" s="27"/>
      <c r="I4" s="27"/>
    </row>
    <row r="6" spans="1:12" ht="17.25">
      <c r="A6" s="2" t="s">
        <v>30</v>
      </c>
      <c r="B6" s="3">
        <f>B8</f>
        <v>0.0003776620370370371</v>
      </c>
      <c r="C6" s="4"/>
      <c r="D6" s="5"/>
      <c r="F6" s="2" t="s">
        <v>31</v>
      </c>
      <c r="G6" s="3">
        <f>G8</f>
        <v>0.00032430555555555554</v>
      </c>
      <c r="H6" s="4"/>
      <c r="K6" s="6" t="s">
        <v>26</v>
      </c>
      <c r="L6" s="7" t="s">
        <v>27</v>
      </c>
    </row>
    <row r="7" spans="1:7" ht="14.25">
      <c r="A7" s="8" t="s">
        <v>0</v>
      </c>
      <c r="B7" s="9" t="s">
        <v>1</v>
      </c>
      <c r="F7" s="8" t="s">
        <v>0</v>
      </c>
      <c r="G7" s="9" t="s">
        <v>1</v>
      </c>
    </row>
    <row r="8" spans="1:7" ht="14.25">
      <c r="A8" s="10" t="s">
        <v>2</v>
      </c>
      <c r="B8" s="11">
        <v>0.0003776620370370371</v>
      </c>
      <c r="F8" s="10" t="s">
        <v>2</v>
      </c>
      <c r="G8" s="11">
        <v>0.00032430555555555554</v>
      </c>
    </row>
    <row r="11" spans="1:9" ht="24">
      <c r="A11" s="27" t="s">
        <v>14</v>
      </c>
      <c r="B11" s="27"/>
      <c r="C11" s="27"/>
      <c r="D11" s="27"/>
      <c r="E11" s="27"/>
      <c r="F11" s="27"/>
      <c r="G11" s="27"/>
      <c r="H11" s="27"/>
      <c r="I11" s="27"/>
    </row>
    <row r="13" spans="1:9" ht="17.25">
      <c r="A13" s="2" t="s">
        <v>35</v>
      </c>
      <c r="B13" s="3">
        <f>B16</f>
        <v>0.0007915509259259259</v>
      </c>
      <c r="C13" s="5"/>
      <c r="D13" s="5"/>
      <c r="F13" s="2" t="s">
        <v>31</v>
      </c>
      <c r="G13" s="3">
        <f>G16</f>
        <v>0.0007282407407407407</v>
      </c>
      <c r="H13" s="5"/>
      <c r="I13" s="5"/>
    </row>
    <row r="14" spans="1:8" ht="14.25">
      <c r="A14" s="8" t="s">
        <v>0</v>
      </c>
      <c r="B14" s="9" t="s">
        <v>1</v>
      </c>
      <c r="C14" s="9" t="s">
        <v>3</v>
      </c>
      <c r="F14" s="8" t="s">
        <v>0</v>
      </c>
      <c r="G14" s="9" t="s">
        <v>1</v>
      </c>
      <c r="H14" s="9" t="s">
        <v>3</v>
      </c>
    </row>
    <row r="15" spans="1:8" ht="14.25">
      <c r="A15" s="10" t="s">
        <v>22</v>
      </c>
      <c r="B15" s="11">
        <v>0.00036145833333333326</v>
      </c>
      <c r="C15" s="11"/>
      <c r="F15" s="10" t="s">
        <v>22</v>
      </c>
      <c r="G15" s="11">
        <v>0.0003289351851851852</v>
      </c>
      <c r="H15" s="11"/>
    </row>
    <row r="16" spans="1:8" ht="14.25">
      <c r="A16" s="10" t="s">
        <v>4</v>
      </c>
      <c r="B16" s="11">
        <v>0.0007915509259259259</v>
      </c>
      <c r="C16" s="11">
        <f>B16-B15</f>
        <v>0.00043009259259259265</v>
      </c>
      <c r="F16" s="10" t="s">
        <v>4</v>
      </c>
      <c r="G16" s="11">
        <v>0.0007282407407407407</v>
      </c>
      <c r="H16" s="11">
        <f>G16-G15</f>
        <v>0.00039930555555555547</v>
      </c>
    </row>
    <row r="18" spans="1:3" ht="17.25">
      <c r="A18" s="12" t="s">
        <v>36</v>
      </c>
      <c r="B18" s="13">
        <f>B21</f>
        <v>0.0008181712962962963</v>
      </c>
      <c r="C18" s="5"/>
    </row>
    <row r="19" spans="1:3" ht="14.25">
      <c r="A19" s="8" t="s">
        <v>0</v>
      </c>
      <c r="B19" s="9" t="s">
        <v>1</v>
      </c>
      <c r="C19" s="9" t="s">
        <v>3</v>
      </c>
    </row>
    <row r="20" spans="1:3" ht="14.25">
      <c r="A20" s="10" t="s">
        <v>22</v>
      </c>
      <c r="B20" s="11">
        <v>0.00037731481481481486</v>
      </c>
      <c r="C20" s="11"/>
    </row>
    <row r="21" spans="1:3" ht="14.25">
      <c r="A21" s="10" t="s">
        <v>4</v>
      </c>
      <c r="B21" s="11">
        <v>0.0008181712962962963</v>
      </c>
      <c r="C21" s="11">
        <f>B21-B20</f>
        <v>0.00044085648148148147</v>
      </c>
    </row>
    <row r="24" spans="1:9" ht="24">
      <c r="A24" s="27" t="s">
        <v>13</v>
      </c>
      <c r="B24" s="27"/>
      <c r="C24" s="27"/>
      <c r="D24" s="27"/>
      <c r="E24" s="27"/>
      <c r="F24" s="27"/>
      <c r="G24" s="27"/>
      <c r="H24" s="27"/>
      <c r="I24" s="27"/>
    </row>
    <row r="25" spans="1:10" ht="14.25" customHeight="1">
      <c r="A25" s="14"/>
      <c r="B25" s="14"/>
      <c r="C25" s="14"/>
      <c r="D25" s="14"/>
      <c r="F25" s="14"/>
      <c r="G25" s="14"/>
      <c r="H25" s="14"/>
      <c r="I25" s="14"/>
      <c r="J25" s="14"/>
    </row>
    <row r="26" spans="1:7" s="5" customFormat="1" ht="17.25">
      <c r="A26" s="2" t="s">
        <v>34</v>
      </c>
      <c r="B26" s="3">
        <f>B31</f>
        <v>0.0017089120370370372</v>
      </c>
      <c r="F26" s="12" t="s">
        <v>36</v>
      </c>
      <c r="G26" s="13">
        <f>G31</f>
        <v>0.0018287037037037037</v>
      </c>
    </row>
    <row r="27" spans="1:9" s="15" customFormat="1" ht="14.25">
      <c r="A27" s="8" t="s">
        <v>0</v>
      </c>
      <c r="B27" s="9" t="s">
        <v>1</v>
      </c>
      <c r="C27" s="9" t="s">
        <v>3</v>
      </c>
      <c r="D27" s="9" t="s">
        <v>5</v>
      </c>
      <c r="F27" s="8" t="s">
        <v>0</v>
      </c>
      <c r="G27" s="9" t="s">
        <v>1</v>
      </c>
      <c r="H27" s="9" t="s">
        <v>3</v>
      </c>
      <c r="I27" s="9" t="s">
        <v>5</v>
      </c>
    </row>
    <row r="28" spans="1:9" ht="14.25">
      <c r="A28" s="10" t="s">
        <v>2</v>
      </c>
      <c r="B28" s="11">
        <v>0.00038368055555555557</v>
      </c>
      <c r="C28" s="11"/>
      <c r="D28" s="11"/>
      <c r="F28" s="10" t="s">
        <v>2</v>
      </c>
      <c r="G28" s="11">
        <v>0.0004010416666666667</v>
      </c>
      <c r="H28" s="11"/>
      <c r="I28" s="11"/>
    </row>
    <row r="29" spans="1:9" ht="14.25">
      <c r="A29" s="10" t="s">
        <v>4</v>
      </c>
      <c r="B29" s="11">
        <v>0.0008086805555555554</v>
      </c>
      <c r="C29" s="11">
        <f>B29-B28</f>
        <v>0.00042499999999999987</v>
      </c>
      <c r="D29" s="11"/>
      <c r="F29" s="10" t="s">
        <v>4</v>
      </c>
      <c r="G29" s="11">
        <v>0.0008671296296296296</v>
      </c>
      <c r="H29" s="11">
        <f>G29-G28</f>
        <v>0.0004660879629629629</v>
      </c>
      <c r="I29" s="11"/>
    </row>
    <row r="30" spans="1:9" ht="14.25">
      <c r="A30" s="10" t="s">
        <v>6</v>
      </c>
      <c r="B30" s="11">
        <v>0.0012569444444444444</v>
      </c>
      <c r="C30" s="11">
        <f>B30-B29</f>
        <v>0.000448263888888889</v>
      </c>
      <c r="D30" s="11"/>
      <c r="F30" s="10" t="s">
        <v>6</v>
      </c>
      <c r="G30" s="11">
        <v>0.0013471064814814815</v>
      </c>
      <c r="H30" s="11">
        <f>G30-G29</f>
        <v>0.0004799768518518519</v>
      </c>
      <c r="I30" s="11"/>
    </row>
    <row r="31" spans="1:9" ht="14.25">
      <c r="A31" s="10" t="s">
        <v>7</v>
      </c>
      <c r="B31" s="11">
        <v>0.0017089120370370372</v>
      </c>
      <c r="C31" s="11">
        <f>B31-B30</f>
        <v>0.0004519675925925928</v>
      </c>
      <c r="D31" s="11">
        <f>B31-B29</f>
        <v>0.0009002314814814818</v>
      </c>
      <c r="F31" s="10" t="s">
        <v>7</v>
      </c>
      <c r="G31" s="11">
        <v>0.0018287037037037037</v>
      </c>
      <c r="H31" s="11">
        <f>G31-G30</f>
        <v>0.00048159722222222224</v>
      </c>
      <c r="I31" s="11">
        <f>G31-G29</f>
        <v>0.0009615740740740741</v>
      </c>
    </row>
    <row r="34" spans="1:9" ht="24">
      <c r="A34" s="27" t="s">
        <v>12</v>
      </c>
      <c r="B34" s="27"/>
      <c r="C34" s="27"/>
      <c r="D34" s="27"/>
      <c r="E34" s="27"/>
      <c r="F34" s="27"/>
      <c r="G34" s="27"/>
      <c r="H34" s="27"/>
      <c r="I34" s="27"/>
    </row>
    <row r="35" spans="1:9" ht="14.25">
      <c r="A35" s="14"/>
      <c r="B35" s="14"/>
      <c r="C35" s="14"/>
      <c r="D35" s="14"/>
      <c r="F35" s="14"/>
      <c r="G35" s="14"/>
      <c r="H35" s="14"/>
      <c r="I35" s="14"/>
    </row>
    <row r="36" spans="1:4" ht="17.25">
      <c r="A36" s="2" t="s">
        <v>34</v>
      </c>
      <c r="B36" s="3">
        <f>B45</f>
        <v>0.0037605324074074073</v>
      </c>
      <c r="C36" s="5"/>
      <c r="D36" s="5"/>
    </row>
    <row r="37" spans="1:4" ht="14.25">
      <c r="A37" s="8" t="s">
        <v>0</v>
      </c>
      <c r="B37" s="9" t="s">
        <v>1</v>
      </c>
      <c r="C37" s="9" t="s">
        <v>3</v>
      </c>
      <c r="D37" s="9" t="s">
        <v>5</v>
      </c>
    </row>
    <row r="38" spans="1:4" ht="14.25">
      <c r="A38" s="10" t="s">
        <v>2</v>
      </c>
      <c r="B38" s="11">
        <v>0.00040231481481481477</v>
      </c>
      <c r="C38" s="11"/>
      <c r="D38" s="11"/>
    </row>
    <row r="39" spans="1:4" ht="14.25" customHeight="1">
      <c r="A39" s="10" t="s">
        <v>4</v>
      </c>
      <c r="B39" s="11">
        <v>0.0008524305555555556</v>
      </c>
      <c r="C39" s="11">
        <f aca="true" t="shared" si="0" ref="C39:C45">B39-B38</f>
        <v>0.00045011574074074084</v>
      </c>
      <c r="D39" s="11"/>
    </row>
    <row r="40" spans="1:4" s="5" customFormat="1" ht="14.25">
      <c r="A40" s="10" t="s">
        <v>6</v>
      </c>
      <c r="B40" s="11">
        <v>0.0013306712962962966</v>
      </c>
      <c r="C40" s="11">
        <f t="shared" si="0"/>
        <v>0.000478240740740741</v>
      </c>
      <c r="D40" s="11"/>
    </row>
    <row r="41" spans="1:4" s="15" customFormat="1" ht="14.25">
      <c r="A41" s="10" t="s">
        <v>7</v>
      </c>
      <c r="B41" s="11">
        <v>0.0018238425925925924</v>
      </c>
      <c r="C41" s="11">
        <f t="shared" si="0"/>
        <v>0.0004931712962962958</v>
      </c>
      <c r="D41" s="11">
        <f>B41-B39</f>
        <v>0.0009714120370370368</v>
      </c>
    </row>
    <row r="42" spans="1:4" ht="14.25">
      <c r="A42" s="10" t="s">
        <v>8</v>
      </c>
      <c r="B42" s="11">
        <v>0.0023038194444444443</v>
      </c>
      <c r="C42" s="11">
        <f t="shared" si="0"/>
        <v>0.0004799768518518519</v>
      </c>
      <c r="D42" s="11"/>
    </row>
    <row r="43" spans="1:4" ht="14.25">
      <c r="A43" s="10" t="s">
        <v>9</v>
      </c>
      <c r="B43" s="11">
        <v>0.002787962962962963</v>
      </c>
      <c r="C43" s="11">
        <f t="shared" si="0"/>
        <v>0.00048414351851851873</v>
      </c>
      <c r="D43" s="11">
        <f>B43-B41</f>
        <v>0.0009641203703703706</v>
      </c>
    </row>
    <row r="44" spans="1:4" ht="14.25">
      <c r="A44" s="10" t="s">
        <v>10</v>
      </c>
      <c r="B44" s="11">
        <v>0.003274189814814815</v>
      </c>
      <c r="C44" s="11">
        <f t="shared" si="0"/>
        <v>0.00048622685185185184</v>
      </c>
      <c r="D44" s="11"/>
    </row>
    <row r="45" spans="1:4" ht="14.25">
      <c r="A45" s="10" t="s">
        <v>11</v>
      </c>
      <c r="B45" s="11">
        <v>0.0037605324074074073</v>
      </c>
      <c r="C45" s="11">
        <f t="shared" si="0"/>
        <v>0.00048634259259259247</v>
      </c>
      <c r="D45" s="11">
        <f>B45-B43</f>
        <v>0.0009725694444444443</v>
      </c>
    </row>
    <row r="48" spans="1:9" ht="24">
      <c r="A48" s="27" t="s">
        <v>16</v>
      </c>
      <c r="B48" s="27"/>
      <c r="C48" s="27"/>
      <c r="D48" s="27"/>
      <c r="E48" s="27"/>
      <c r="F48" s="27"/>
      <c r="G48" s="27"/>
      <c r="H48" s="27"/>
      <c r="I48" s="27"/>
    </row>
    <row r="49" ht="14.25" customHeight="1"/>
    <row r="50" spans="1:9" ht="17.25">
      <c r="A50" s="2" t="s">
        <v>30</v>
      </c>
      <c r="B50" s="3">
        <f>B53</f>
        <v>0.0010437500000000002</v>
      </c>
      <c r="C50" s="5"/>
      <c r="D50" s="5"/>
      <c r="F50" s="12" t="s">
        <v>32</v>
      </c>
      <c r="G50" s="13">
        <f>G53</f>
        <v>0.0009854166666666668</v>
      </c>
      <c r="H50" s="5"/>
      <c r="I50" s="5"/>
    </row>
    <row r="51" spans="1:8" ht="14.25">
      <c r="A51" s="8" t="s">
        <v>0</v>
      </c>
      <c r="B51" s="9" t="s">
        <v>1</v>
      </c>
      <c r="C51" s="9" t="s">
        <v>3</v>
      </c>
      <c r="F51" s="8" t="s">
        <v>0</v>
      </c>
      <c r="G51" s="9" t="s">
        <v>1</v>
      </c>
      <c r="H51" s="9" t="s">
        <v>3</v>
      </c>
    </row>
    <row r="52" spans="1:8" ht="14.25">
      <c r="A52" s="10" t="s">
        <v>22</v>
      </c>
      <c r="B52" s="11">
        <v>0.0004962962962962963</v>
      </c>
      <c r="C52" s="11"/>
      <c r="F52" s="10" t="s">
        <v>22</v>
      </c>
      <c r="G52" s="11">
        <v>0.00046562499999999995</v>
      </c>
      <c r="H52" s="11"/>
    </row>
    <row r="53" spans="1:8" ht="14.25">
      <c r="A53" s="10" t="s">
        <v>4</v>
      </c>
      <c r="B53" s="11">
        <v>0.0010437500000000002</v>
      </c>
      <c r="C53" s="11">
        <f>B53-B52</f>
        <v>0.0005474537037037039</v>
      </c>
      <c r="F53" s="10" t="s">
        <v>4</v>
      </c>
      <c r="G53" s="11">
        <v>0.0009854166666666668</v>
      </c>
      <c r="H53" s="11">
        <f>G53-G52</f>
        <v>0.0005197916666666669</v>
      </c>
    </row>
    <row r="56" spans="1:9" ht="24">
      <c r="A56" s="27" t="s">
        <v>17</v>
      </c>
      <c r="B56" s="27"/>
      <c r="C56" s="27"/>
      <c r="D56" s="27"/>
      <c r="E56" s="27"/>
      <c r="F56" s="27"/>
      <c r="G56" s="27"/>
      <c r="H56" s="27"/>
      <c r="I56" s="27"/>
    </row>
    <row r="57" spans="1:10" ht="14.25" customHeight="1">
      <c r="A57" s="14"/>
      <c r="B57" s="14"/>
      <c r="C57" s="14"/>
      <c r="D57" s="14"/>
      <c r="F57" s="14"/>
      <c r="G57" s="14"/>
      <c r="H57" s="14"/>
      <c r="I57" s="14"/>
      <c r="J57" s="14"/>
    </row>
    <row r="58" spans="1:2" s="5" customFormat="1" ht="17.25">
      <c r="A58" s="12" t="s">
        <v>32</v>
      </c>
      <c r="B58" s="13">
        <f>B63</f>
        <v>0.002165162037037037</v>
      </c>
    </row>
    <row r="59" spans="1:4" s="15" customFormat="1" ht="14.25">
      <c r="A59" s="8" t="s">
        <v>0</v>
      </c>
      <c r="B59" s="9" t="s">
        <v>1</v>
      </c>
      <c r="C59" s="9" t="s">
        <v>3</v>
      </c>
      <c r="D59" s="9" t="s">
        <v>5</v>
      </c>
    </row>
    <row r="60" spans="1:4" ht="14.25">
      <c r="A60" s="10" t="s">
        <v>2</v>
      </c>
      <c r="B60" s="11">
        <v>0.0004910879629629629</v>
      </c>
      <c r="C60" s="11"/>
      <c r="D60" s="11"/>
    </row>
    <row r="61" spans="1:4" ht="14.25">
      <c r="A61" s="10" t="s">
        <v>4</v>
      </c>
      <c r="B61" s="11">
        <v>0.0010290509259259259</v>
      </c>
      <c r="C61" s="11">
        <f>B61-B60</f>
        <v>0.000537962962962963</v>
      </c>
      <c r="D61" s="11"/>
    </row>
    <row r="62" spans="1:4" ht="14.25">
      <c r="A62" s="10" t="s">
        <v>6</v>
      </c>
      <c r="B62" s="11">
        <v>0.0016028935185185185</v>
      </c>
      <c r="C62" s="11">
        <f>B62-B61</f>
        <v>0.0005738425925925926</v>
      </c>
      <c r="D62" s="11"/>
    </row>
    <row r="63" spans="1:4" ht="14.25">
      <c r="A63" s="10" t="s">
        <v>7</v>
      </c>
      <c r="B63" s="11">
        <v>0.002165162037037037</v>
      </c>
      <c r="C63" s="11">
        <f>B63-B62</f>
        <v>0.0005622685185185186</v>
      </c>
      <c r="D63" s="11">
        <f>B63-B61</f>
        <v>0.0011361111111111112</v>
      </c>
    </row>
    <row r="66" spans="1:9" ht="24">
      <c r="A66" s="27" t="s">
        <v>18</v>
      </c>
      <c r="B66" s="27"/>
      <c r="C66" s="27"/>
      <c r="D66" s="27"/>
      <c r="E66" s="27"/>
      <c r="F66" s="27"/>
      <c r="G66" s="27"/>
      <c r="H66" s="27"/>
      <c r="I66" s="27"/>
    </row>
    <row r="67" ht="14.25" customHeight="1"/>
    <row r="68" spans="1:9" ht="17.25">
      <c r="A68" s="2" t="s">
        <v>35</v>
      </c>
      <c r="B68" s="3">
        <f>B71</f>
        <v>0.0009841435185185185</v>
      </c>
      <c r="C68" s="5"/>
      <c r="D68" s="5"/>
      <c r="F68" s="2" t="s">
        <v>38</v>
      </c>
      <c r="G68" s="3">
        <f>G71</f>
        <v>0.0011041666666666667</v>
      </c>
      <c r="H68" s="5"/>
      <c r="I68" s="5"/>
    </row>
    <row r="69" spans="1:8" ht="14.25">
      <c r="A69" s="8" t="s">
        <v>0</v>
      </c>
      <c r="B69" s="9" t="s">
        <v>1</v>
      </c>
      <c r="C69" s="9" t="s">
        <v>3</v>
      </c>
      <c r="F69" s="8" t="s">
        <v>0</v>
      </c>
      <c r="G69" s="9" t="s">
        <v>1</v>
      </c>
      <c r="H69" s="9" t="s">
        <v>3</v>
      </c>
    </row>
    <row r="70" spans="1:8" ht="14.25">
      <c r="A70" s="10" t="s">
        <v>22</v>
      </c>
      <c r="B70" s="11">
        <v>0.0004674768518518519</v>
      </c>
      <c r="C70" s="11"/>
      <c r="F70" s="10" t="s">
        <v>22</v>
      </c>
      <c r="G70" s="11">
        <v>0.0005268518518518519</v>
      </c>
      <c r="H70" s="11"/>
    </row>
    <row r="71" spans="1:8" ht="14.25">
      <c r="A71" s="10" t="s">
        <v>4</v>
      </c>
      <c r="B71" s="11">
        <v>0.0009841435185185185</v>
      </c>
      <c r="C71" s="11">
        <f>B71-B70</f>
        <v>0.0005166666666666666</v>
      </c>
      <c r="F71" s="10" t="s">
        <v>4</v>
      </c>
      <c r="G71" s="11">
        <v>0.0011041666666666667</v>
      </c>
      <c r="H71" s="11">
        <f>G71-G70</f>
        <v>0.0005773148148148148</v>
      </c>
    </row>
    <row r="74" spans="1:9" ht="24">
      <c r="A74" s="27" t="s">
        <v>19</v>
      </c>
      <c r="B74" s="27"/>
      <c r="C74" s="27"/>
      <c r="D74" s="27"/>
      <c r="E74" s="27"/>
      <c r="F74" s="27"/>
      <c r="G74" s="27"/>
      <c r="H74" s="27"/>
      <c r="I74" s="27"/>
    </row>
    <row r="75" spans="1:10" ht="14.25" customHeight="1">
      <c r="A75" s="14"/>
      <c r="B75" s="14"/>
      <c r="C75" s="14"/>
      <c r="D75" s="14"/>
      <c r="F75" s="14"/>
      <c r="G75" s="14"/>
      <c r="H75" s="14"/>
      <c r="I75" s="14"/>
      <c r="J75" s="14"/>
    </row>
    <row r="76" spans="1:7" s="5" customFormat="1" ht="17.25">
      <c r="A76" s="2" t="s">
        <v>33</v>
      </c>
      <c r="B76" s="3">
        <f>B81</f>
        <v>0.002128240740740741</v>
      </c>
      <c r="F76" s="2" t="s">
        <v>34</v>
      </c>
      <c r="G76" s="3">
        <f>G81</f>
        <v>0.002177777777777778</v>
      </c>
    </row>
    <row r="77" spans="1:9" s="15" customFormat="1" ht="14.25">
      <c r="A77" s="8" t="s">
        <v>0</v>
      </c>
      <c r="B77" s="9" t="s">
        <v>1</v>
      </c>
      <c r="C77" s="9" t="s">
        <v>3</v>
      </c>
      <c r="D77" s="9" t="s">
        <v>5</v>
      </c>
      <c r="F77" s="8" t="s">
        <v>0</v>
      </c>
      <c r="G77" s="9" t="s">
        <v>1</v>
      </c>
      <c r="H77" s="9" t="s">
        <v>3</v>
      </c>
      <c r="I77" s="9" t="s">
        <v>5</v>
      </c>
    </row>
    <row r="78" spans="1:9" ht="14.25">
      <c r="A78" s="10" t="s">
        <v>2</v>
      </c>
      <c r="B78" s="11">
        <v>0.000454861111111111</v>
      </c>
      <c r="C78" s="11"/>
      <c r="D78" s="11"/>
      <c r="F78" s="10" t="s">
        <v>2</v>
      </c>
      <c r="G78" s="11">
        <v>0.0004976851851851852</v>
      </c>
      <c r="H78" s="11"/>
      <c r="I78" s="11"/>
    </row>
    <row r="79" spans="1:9" ht="14.25">
      <c r="A79" s="10" t="s">
        <v>4</v>
      </c>
      <c r="B79" s="11">
        <v>0.0009760416666666666</v>
      </c>
      <c r="C79" s="11">
        <f>B79-B78</f>
        <v>0.0005211805555555555</v>
      </c>
      <c r="D79" s="11"/>
      <c r="F79" s="10" t="s">
        <v>4</v>
      </c>
      <c r="G79" s="11">
        <v>0.001032523148148148</v>
      </c>
      <c r="H79" s="11">
        <f>G79-G78</f>
        <v>0.0005348379629629629</v>
      </c>
      <c r="I79" s="11"/>
    </row>
    <row r="80" spans="1:9" ht="14.25">
      <c r="A80" s="10" t="s">
        <v>6</v>
      </c>
      <c r="B80" s="11">
        <v>0.001530439814814815</v>
      </c>
      <c r="C80" s="11">
        <f>B80-B79</f>
        <v>0.0005543981481481484</v>
      </c>
      <c r="D80" s="11"/>
      <c r="F80" s="10" t="s">
        <v>6</v>
      </c>
      <c r="G80" s="11">
        <v>0.0016096064814814812</v>
      </c>
      <c r="H80" s="11">
        <f>G80-G79</f>
        <v>0.0005770833333333331</v>
      </c>
      <c r="I80" s="11"/>
    </row>
    <row r="81" spans="1:9" ht="14.25">
      <c r="A81" s="10" t="s">
        <v>7</v>
      </c>
      <c r="B81" s="11">
        <v>0.002128240740740741</v>
      </c>
      <c r="C81" s="11">
        <f>B81-B80</f>
        <v>0.0005978009259259259</v>
      </c>
      <c r="D81" s="11">
        <f>B81-B79</f>
        <v>0.0011521990740740741</v>
      </c>
      <c r="F81" s="10" t="s">
        <v>7</v>
      </c>
      <c r="G81" s="11">
        <v>0.002177777777777778</v>
      </c>
      <c r="H81" s="11">
        <f>G81-G80</f>
        <v>0.0005681712962962969</v>
      </c>
      <c r="I81" s="11">
        <f>G81-G79</f>
        <v>0.00114525462962963</v>
      </c>
    </row>
    <row r="83" spans="1:2" s="5" customFormat="1" ht="17.25">
      <c r="A83" s="2" t="s">
        <v>35</v>
      </c>
      <c r="B83" s="3">
        <f>B88</f>
        <v>0.0021472222222222222</v>
      </c>
    </row>
    <row r="84" spans="1:4" s="15" customFormat="1" ht="14.25">
      <c r="A84" s="8" t="s">
        <v>0</v>
      </c>
      <c r="B84" s="9" t="s">
        <v>1</v>
      </c>
      <c r="C84" s="9" t="s">
        <v>3</v>
      </c>
      <c r="D84" s="9" t="s">
        <v>5</v>
      </c>
    </row>
    <row r="85" spans="1:4" ht="14.25">
      <c r="A85" s="10" t="s">
        <v>2</v>
      </c>
      <c r="B85" s="11">
        <v>0.0004694444444444445</v>
      </c>
      <c r="C85" s="11"/>
      <c r="D85" s="11"/>
    </row>
    <row r="86" spans="1:4" ht="14.25">
      <c r="A86" s="10" t="s">
        <v>4</v>
      </c>
      <c r="B86" s="11">
        <v>0.001004861111111111</v>
      </c>
      <c r="C86" s="11">
        <f>B86-B85</f>
        <v>0.0005354166666666667</v>
      </c>
      <c r="D86" s="11"/>
    </row>
    <row r="87" spans="1:4" ht="14.25">
      <c r="A87" s="10" t="s">
        <v>6</v>
      </c>
      <c r="B87" s="11">
        <v>0.0015597222222222221</v>
      </c>
      <c r="C87" s="11">
        <f>B87-B86</f>
        <v>0.000554861111111111</v>
      </c>
      <c r="D87" s="11"/>
    </row>
    <row r="88" spans="1:4" ht="14.25">
      <c r="A88" s="10" t="s">
        <v>7</v>
      </c>
      <c r="B88" s="11">
        <v>0.0021472222222222222</v>
      </c>
      <c r="C88" s="11">
        <f>B88-B87</f>
        <v>0.0005875000000000001</v>
      </c>
      <c r="D88" s="11">
        <f>B88-B86</f>
        <v>0.0011423611111111111</v>
      </c>
    </row>
    <row r="91" spans="1:9" ht="24">
      <c r="A91" s="27" t="s">
        <v>20</v>
      </c>
      <c r="B91" s="27"/>
      <c r="C91" s="27"/>
      <c r="D91" s="27"/>
      <c r="E91" s="27"/>
      <c r="F91" s="27"/>
      <c r="G91" s="27"/>
      <c r="H91" s="27"/>
      <c r="I91" s="27"/>
    </row>
    <row r="92" spans="1:9" ht="14.25">
      <c r="A92" s="14"/>
      <c r="B92" s="14"/>
      <c r="C92" s="14"/>
      <c r="D92" s="14"/>
      <c r="F92" s="14"/>
      <c r="G92" s="14"/>
      <c r="H92" s="14"/>
      <c r="I92" s="14"/>
    </row>
    <row r="93" spans="1:9" ht="17.25">
      <c r="A93" s="17" t="s">
        <v>24</v>
      </c>
      <c r="B93" s="18">
        <f>B98</f>
        <v>0.0012681712962962963</v>
      </c>
      <c r="C93" s="28" t="s">
        <v>39</v>
      </c>
      <c r="D93" s="28"/>
      <c r="F93" s="5"/>
      <c r="G93" s="5"/>
      <c r="H93" s="5"/>
      <c r="I93" s="5"/>
    </row>
    <row r="94" spans="1:8" ht="14.25">
      <c r="A94" s="8" t="s">
        <v>0</v>
      </c>
      <c r="B94" s="9" t="s">
        <v>1</v>
      </c>
      <c r="C94" s="9" t="s">
        <v>23</v>
      </c>
      <c r="D94" s="19" t="s">
        <v>21</v>
      </c>
      <c r="E94" s="20"/>
      <c r="F94" s="15"/>
      <c r="G94" s="15"/>
      <c r="H94" s="15"/>
    </row>
    <row r="95" spans="1:9" ht="14.25" customHeight="1">
      <c r="A95" s="10" t="s">
        <v>22</v>
      </c>
      <c r="B95" s="11">
        <v>0.0002950231481481481</v>
      </c>
      <c r="C95" s="11"/>
      <c r="D95" s="21" t="s">
        <v>37</v>
      </c>
      <c r="E95" s="22"/>
      <c r="I95" s="14"/>
    </row>
    <row r="96" spans="1:8" s="15" customFormat="1" ht="14.25">
      <c r="A96" s="10" t="s">
        <v>4</v>
      </c>
      <c r="B96" s="11">
        <v>0.0006105324074074074</v>
      </c>
      <c r="C96" s="11">
        <f>B96-B95</f>
        <v>0.0003155092592592593</v>
      </c>
      <c r="D96" s="21" t="s">
        <v>31</v>
      </c>
      <c r="E96" s="22"/>
      <c r="F96" s="16"/>
      <c r="G96" s="16"/>
      <c r="H96" s="16"/>
    </row>
    <row r="97" spans="1:5" ht="14.25">
      <c r="A97" s="10" t="s">
        <v>6</v>
      </c>
      <c r="B97" s="11">
        <v>0.0009472222222222221</v>
      </c>
      <c r="C97" s="11">
        <f>B97-B96</f>
        <v>0.00033668981481481473</v>
      </c>
      <c r="D97" s="21" t="s">
        <v>34</v>
      </c>
      <c r="E97" s="22"/>
    </row>
    <row r="98" spans="1:5" ht="14.25">
      <c r="A98" s="10" t="s">
        <v>7</v>
      </c>
      <c r="B98" s="11">
        <v>0.0012681712962962963</v>
      </c>
      <c r="C98" s="11">
        <f>B98-B97</f>
        <v>0.0003209490740740742</v>
      </c>
      <c r="D98" s="21" t="s">
        <v>35</v>
      </c>
      <c r="E98" s="22"/>
    </row>
    <row r="101" spans="1:9" ht="24">
      <c r="A101" s="27" t="s">
        <v>25</v>
      </c>
      <c r="B101" s="27"/>
      <c r="C101" s="27"/>
      <c r="D101" s="27"/>
      <c r="E101" s="27"/>
      <c r="F101" s="27"/>
      <c r="G101" s="27"/>
      <c r="H101" s="27"/>
      <c r="I101" s="27"/>
    </row>
    <row r="102" spans="1:9" ht="14.25">
      <c r="A102" s="14"/>
      <c r="B102" s="14"/>
      <c r="C102" s="14"/>
      <c r="D102" s="14"/>
      <c r="F102" s="14"/>
      <c r="G102" s="14"/>
      <c r="H102" s="14"/>
      <c r="I102" s="14"/>
    </row>
    <row r="103" spans="1:9" ht="17.25">
      <c r="A103" s="17" t="s">
        <v>24</v>
      </c>
      <c r="B103" s="18">
        <f>B108</f>
        <v>0.0015506944444444446</v>
      </c>
      <c r="C103" s="5"/>
      <c r="D103" s="5"/>
      <c r="F103" s="5"/>
      <c r="G103" s="5"/>
      <c r="H103" s="5"/>
      <c r="I103" s="5"/>
    </row>
    <row r="104" spans="1:8" ht="14.25">
      <c r="A104" s="8" t="s">
        <v>0</v>
      </c>
      <c r="B104" s="9" t="s">
        <v>1</v>
      </c>
      <c r="C104" s="9" t="s">
        <v>23</v>
      </c>
      <c r="D104" s="19" t="s">
        <v>21</v>
      </c>
      <c r="E104" s="20"/>
      <c r="F104" s="15"/>
      <c r="G104" s="15"/>
      <c r="H104" s="15"/>
    </row>
    <row r="105" spans="1:9" ht="14.25" customHeight="1">
      <c r="A105" s="10" t="s">
        <v>22</v>
      </c>
      <c r="B105" s="11">
        <v>0.0004729166666666666</v>
      </c>
      <c r="C105" s="11"/>
      <c r="D105" s="21" t="s">
        <v>30</v>
      </c>
      <c r="E105" s="22"/>
      <c r="I105" s="14"/>
    </row>
    <row r="106" spans="1:8" s="15" customFormat="1" ht="14.25">
      <c r="A106" s="10" t="s">
        <v>4</v>
      </c>
      <c r="B106" s="11">
        <v>0.0008980324074074073</v>
      </c>
      <c r="C106" s="11">
        <f>B106-B105</f>
        <v>0.00042511574074074066</v>
      </c>
      <c r="D106" s="21" t="s">
        <v>33</v>
      </c>
      <c r="E106" s="22"/>
      <c r="F106" s="16"/>
      <c r="G106" s="16"/>
      <c r="H106" s="16"/>
    </row>
    <row r="107" spans="1:5" ht="14.25">
      <c r="A107" s="10" t="s">
        <v>6</v>
      </c>
      <c r="B107" s="11">
        <v>0.0012130787037037038</v>
      </c>
      <c r="C107" s="11">
        <f>B107-B106</f>
        <v>0.00031504629629629656</v>
      </c>
      <c r="D107" s="21" t="s">
        <v>37</v>
      </c>
      <c r="E107" s="22"/>
    </row>
    <row r="108" spans="1:5" ht="14.25">
      <c r="A108" s="10" t="s">
        <v>7</v>
      </c>
      <c r="B108" s="11">
        <v>0.0015506944444444446</v>
      </c>
      <c r="C108" s="11">
        <f>B108-B107</f>
        <v>0.00033761574074074076</v>
      </c>
      <c r="D108" s="21" t="s">
        <v>35</v>
      </c>
      <c r="E108" s="22"/>
    </row>
  </sheetData>
  <mergeCells count="22">
    <mergeCell ref="D105:E105"/>
    <mergeCell ref="D106:E106"/>
    <mergeCell ref="D107:E107"/>
    <mergeCell ref="D108:E108"/>
    <mergeCell ref="A74:I74"/>
    <mergeCell ref="A91:I91"/>
    <mergeCell ref="A101:I101"/>
    <mergeCell ref="D104:E104"/>
    <mergeCell ref="D98:E98"/>
    <mergeCell ref="A1:I1"/>
    <mergeCell ref="A2:I2"/>
    <mergeCell ref="A4:I4"/>
    <mergeCell ref="A11:I11"/>
    <mergeCell ref="A24:I24"/>
    <mergeCell ref="A34:I34"/>
    <mergeCell ref="A48:I48"/>
    <mergeCell ref="A56:I56"/>
    <mergeCell ref="A66:I66"/>
    <mergeCell ref="D94:E94"/>
    <mergeCell ref="D95:E95"/>
    <mergeCell ref="D96:E96"/>
    <mergeCell ref="D97:E97"/>
  </mergeCells>
  <printOptions/>
  <pageMargins left="0.79" right="0.79" top="0.98" bottom="0.98" header="0.51" footer="0.51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km</cp:lastModifiedBy>
  <cp:lastPrinted>2006-06-17T14:16:12Z</cp:lastPrinted>
  <dcterms:created xsi:type="dcterms:W3CDTF">1997-01-08T22:48:59Z</dcterms:created>
  <dcterms:modified xsi:type="dcterms:W3CDTF">2006-09-21T06:19:16Z</dcterms:modified>
  <cp:category/>
  <cp:version/>
  <cp:contentType/>
  <cp:contentStatus/>
</cp:coreProperties>
</file>