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<sst xmlns="http://schemas.openxmlformats.org/spreadsheetml/2006/main" count="220" uniqueCount="74">
  <si>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</si>
  <si>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</si>
  <si>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</si>
  <si>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</si>
  <si>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</si>
  <si>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</si>
  <si>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</si>
  <si>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</si>
  <si>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</si>
  <si>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</si>
  <si>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</si>
  <si>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</si>
  <si>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</si>
  <si>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</si>
  <si>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50M　背泳ぎ</t>
  </si>
  <si>
    <t>200M　自由形</t>
  </si>
  <si>
    <t>100M　自由形</t>
  </si>
  <si>
    <t>50M　自由形</t>
  </si>
  <si>
    <t>100M　背泳ぎ</t>
  </si>
  <si>
    <t>100M　平泳ぎ</t>
  </si>
  <si>
    <t>200M　平泳ぎ</t>
  </si>
  <si>
    <t>100M　バタフライ</t>
  </si>
  <si>
    <t>200M　個人メドレー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</si>
  <si>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</si>
  <si>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</si>
  <si>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</si>
  <si>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</si>
  <si>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</si>
  <si>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</si>
  <si>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</si>
  <si>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</si>
  <si>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</si>
  <si>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</si>
  <si>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50M</t>
  </si>
  <si>
    <t>100M</t>
  </si>
  <si>
    <t>LAP(100)</t>
  </si>
  <si>
    <t>800M　自由形</t>
  </si>
  <si>
    <t>450M</t>
  </si>
  <si>
    <t>500M</t>
  </si>
  <si>
    <t>550M</t>
  </si>
  <si>
    <t>600M</t>
  </si>
  <si>
    <t>650M</t>
  </si>
  <si>
    <t>700M</t>
  </si>
  <si>
    <t>750M</t>
  </si>
  <si>
    <t>800M</t>
  </si>
  <si>
    <t>200M</t>
  </si>
  <si>
    <t>800M　フリーリレー</t>
  </si>
  <si>
    <t>400M　メドレーリレー</t>
  </si>
  <si>
    <t>男子</t>
  </si>
  <si>
    <t>女子</t>
  </si>
  <si>
    <t>LAP(200)</t>
  </si>
  <si>
    <t>LAP(25)</t>
  </si>
  <si>
    <t>25M</t>
  </si>
  <si>
    <t>75M</t>
  </si>
  <si>
    <t>LAP(50)</t>
  </si>
  <si>
    <t>100M</t>
  </si>
  <si>
    <t>東日本理工科系大学選手権水泳競技大会</t>
  </si>
  <si>
    <t>2004年6月6日(日)　中央大学多摩プール(短水)</t>
  </si>
  <si>
    <t>平田隼也</t>
  </si>
  <si>
    <t>飯島健</t>
  </si>
  <si>
    <t>石川健太郎</t>
  </si>
  <si>
    <t>下村充</t>
  </si>
  <si>
    <t>澤田一真</t>
  </si>
  <si>
    <t>高橋稔</t>
  </si>
  <si>
    <t>高橋祐二</t>
  </si>
  <si>
    <t>今井悠介</t>
  </si>
  <si>
    <t>西山彩</t>
  </si>
  <si>
    <t>名連勇気</t>
  </si>
  <si>
    <t>高田隼人</t>
  </si>
  <si>
    <t>小澤多恵子</t>
  </si>
  <si>
    <t>?</t>
  </si>
  <si>
    <t>出井宏征</t>
  </si>
  <si>
    <t>予選</t>
  </si>
  <si>
    <t>決勝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</si>
</sst>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1" xfId="0" applyNumberFormat="1" applyFont="1" applyFill="1" applyBorder="1" applyAlignment="1">
      <alignment horizontal="right"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9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/>
    </xf>
    <xf numFmtId="0" fontId="5" fillId="6" borderId="12" xfId="0" applyNumberFormat="1" applyFont="1" applyFill="1" applyBorder="1" applyAlignment="1">
      <alignment horizontal="center"/>
    </xf>
    <xf numFmtId="0" fontId="6" fillId="7" borderId="13" xfId="0" applyNumberFormat="1" applyFont="1" applyFill="1" applyBorder="1" applyAlignment="1">
      <alignment horizontal="center"/>
    </xf>
    <xf numFmtId="181" fontId="7" fillId="8" borderId="14" xfId="0" applyNumberFormat="1" applyFont="1" applyFill="1" applyBorder="1" applyAlignment="1">
      <alignment horizontal="center"/>
    </xf>
    <xf numFmtId="181" fontId="4" fillId="5" borderId="15" xfId="0" applyNumberFormat="1" applyFont="1" applyFill="1" applyBorder="1" applyAlignment="1">
      <alignment horizontal="left" vertical="center" wrapText="1"/>
    </xf>
    <xf numFmtId="181" fontId="0" fillId="0" borderId="16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9" fillId="9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56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57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30" t="s">
        <v>17</v>
      </c>
      <c r="B4" s="30"/>
      <c r="C4" s="30"/>
      <c r="D4" s="30"/>
      <c r="E4" s="30"/>
      <c r="F4" s="30"/>
      <c r="G4" s="30"/>
      <c r="H4" s="30"/>
      <c r="I4" s="30"/>
    </row>
    <row r="6" spans="1:12" ht="17.25">
      <c r="A6" s="2" t="s">
        <v>71</v>
      </c>
      <c r="B6" s="3">
        <f>B9</f>
        <v>0.00042037037037037043</v>
      </c>
      <c r="C6" s="4"/>
      <c r="D6" s="5"/>
      <c r="F6" s="2" t="s">
        <v>63</v>
      </c>
      <c r="G6" s="3">
        <f>G9</f>
        <v>0.0003209490740740741</v>
      </c>
      <c r="H6" s="5"/>
      <c r="K6" s="6" t="s">
        <v>48</v>
      </c>
      <c r="L6" s="7" t="s">
        <v>49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>
        <v>0.00020810185185185187</v>
      </c>
      <c r="C8" s="11"/>
      <c r="F8" s="10" t="s">
        <v>3</v>
      </c>
      <c r="G8" s="11">
        <v>0.00015717592592592592</v>
      </c>
      <c r="H8" s="11"/>
    </row>
    <row r="9" spans="1:8" ht="14.25">
      <c r="A9" s="10" t="s">
        <v>4</v>
      </c>
      <c r="B9" s="11">
        <v>0.00042037037037037043</v>
      </c>
      <c r="C9" s="11">
        <f>B9-B8</f>
        <v>0.00021226851851851856</v>
      </c>
      <c r="F9" s="10" t="s">
        <v>4</v>
      </c>
      <c r="G9" s="11">
        <v>0.0003209490740740741</v>
      </c>
      <c r="H9" s="11">
        <f>G9-G8</f>
        <v>0.00016377314814814816</v>
      </c>
    </row>
    <row r="12" spans="1:9" ht="24">
      <c r="A12" s="30" t="s">
        <v>16</v>
      </c>
      <c r="B12" s="30"/>
      <c r="C12" s="30"/>
      <c r="D12" s="30"/>
      <c r="E12" s="30"/>
      <c r="F12" s="30"/>
      <c r="G12" s="30"/>
      <c r="H12" s="30"/>
      <c r="I12" s="30"/>
    </row>
    <row r="14" spans="1:9" ht="17.25">
      <c r="A14" s="2" t="s">
        <v>63</v>
      </c>
      <c r="B14" s="3">
        <f>B19</f>
        <v>0.0007039351851851852</v>
      </c>
      <c r="C14" s="5"/>
      <c r="D14" s="5"/>
      <c r="F14" s="2" t="s">
        <v>64</v>
      </c>
      <c r="G14" s="3">
        <f>G19</f>
        <v>0.0009741898148148149</v>
      </c>
      <c r="H14" s="5"/>
      <c r="I14" s="5"/>
    </row>
    <row r="15" spans="1:9" ht="14.25">
      <c r="A15" s="8" t="s">
        <v>0</v>
      </c>
      <c r="B15" s="9" t="s">
        <v>1</v>
      </c>
      <c r="C15" s="9" t="s">
        <v>51</v>
      </c>
      <c r="D15" s="9" t="s">
        <v>5</v>
      </c>
      <c r="F15" s="8" t="s">
        <v>0</v>
      </c>
      <c r="G15" s="9" t="s">
        <v>1</v>
      </c>
      <c r="H15" s="9" t="s">
        <v>51</v>
      </c>
      <c r="I15" s="9" t="s">
        <v>5</v>
      </c>
    </row>
    <row r="16" spans="1:9" ht="14.25">
      <c r="A16" s="10" t="s">
        <v>52</v>
      </c>
      <c r="B16" s="11">
        <v>0.00016041666666666664</v>
      </c>
      <c r="C16" s="11"/>
      <c r="D16" s="11"/>
      <c r="F16" s="10" t="s">
        <v>52</v>
      </c>
      <c r="G16" s="11">
        <v>0.0002086805555555556</v>
      </c>
      <c r="H16" s="11"/>
      <c r="I16" s="11"/>
    </row>
    <row r="17" spans="1:9" ht="14.25">
      <c r="A17" s="10" t="s">
        <v>27</v>
      </c>
      <c r="B17" s="11">
        <v>0.0003355324074074074</v>
      </c>
      <c r="C17" s="11">
        <f>B17-B16</f>
        <v>0.00017511574074074074</v>
      </c>
      <c r="D17" s="11"/>
      <c r="F17" s="10" t="s">
        <v>27</v>
      </c>
      <c r="G17" s="11">
        <v>0.0004579861111111111</v>
      </c>
      <c r="H17" s="11">
        <f>G17-G16</f>
        <v>0.0002493055555555555</v>
      </c>
      <c r="I17" s="11"/>
    </row>
    <row r="18" spans="1:9" ht="14.25">
      <c r="A18" s="10" t="s">
        <v>53</v>
      </c>
      <c r="B18" s="11">
        <v>0.0005196759259259259</v>
      </c>
      <c r="C18" s="11">
        <f>B18-B17</f>
        <v>0.00018414351851851854</v>
      </c>
      <c r="D18" s="11"/>
      <c r="F18" s="10" t="s">
        <v>53</v>
      </c>
      <c r="G18" s="11">
        <v>0.0007122685185185187</v>
      </c>
      <c r="H18" s="11">
        <f>G18-G17</f>
        <v>0.00025428240740740755</v>
      </c>
      <c r="I18" s="11"/>
    </row>
    <row r="19" spans="1:9" ht="14.25">
      <c r="A19" s="10" t="s">
        <v>6</v>
      </c>
      <c r="B19" s="11">
        <v>0.0007039351851851852</v>
      </c>
      <c r="C19" s="11">
        <f>B19-B18</f>
        <v>0.00018425925925925923</v>
      </c>
      <c r="D19" s="11">
        <f>B19-B17</f>
        <v>0.00036840277777777777</v>
      </c>
      <c r="F19" s="10" t="s">
        <v>6</v>
      </c>
      <c r="G19" s="11">
        <v>0.0009741898148148149</v>
      </c>
      <c r="H19" s="11">
        <f>G19-G18</f>
        <v>0.00026192129629629623</v>
      </c>
      <c r="I19" s="11">
        <f>G19-G17</f>
        <v>0.0005162037037037038</v>
      </c>
    </row>
    <row r="22" spans="1:9" ht="24">
      <c r="A22" s="30" t="s">
        <v>15</v>
      </c>
      <c r="B22" s="30"/>
      <c r="C22" s="30"/>
      <c r="D22" s="30"/>
      <c r="E22" s="30"/>
      <c r="F22" s="30"/>
      <c r="G22" s="30"/>
      <c r="H22" s="30"/>
      <c r="I22" s="30"/>
    </row>
    <row r="23" spans="1:10" ht="14.25" customHeight="1">
      <c r="A23" s="14"/>
      <c r="B23" s="14"/>
      <c r="C23" s="14"/>
      <c r="D23" s="14"/>
      <c r="F23" s="14"/>
      <c r="G23" s="14"/>
      <c r="H23" s="14"/>
      <c r="I23" s="14"/>
      <c r="J23" s="14"/>
    </row>
    <row r="24" spans="1:7" s="5" customFormat="1" ht="17.25">
      <c r="A24" s="2" t="s">
        <v>62</v>
      </c>
      <c r="B24" s="3">
        <f>B29</f>
        <v>0.0016069444444444445</v>
      </c>
      <c r="F24" s="12" t="s">
        <v>69</v>
      </c>
      <c r="G24" s="13">
        <f>G29</f>
        <v>0.0016798611111111111</v>
      </c>
    </row>
    <row r="25" spans="1:9" s="15" customFormat="1" ht="14.25">
      <c r="A25" s="8" t="s">
        <v>0</v>
      </c>
      <c r="B25" s="9" t="s">
        <v>1</v>
      </c>
      <c r="C25" s="9" t="s">
        <v>5</v>
      </c>
      <c r="D25" s="9" t="s">
        <v>7</v>
      </c>
      <c r="F25" s="8" t="s">
        <v>0</v>
      </c>
      <c r="G25" s="9" t="s">
        <v>1</v>
      </c>
      <c r="H25" s="9" t="s">
        <v>5</v>
      </c>
      <c r="I25" s="9" t="s">
        <v>7</v>
      </c>
    </row>
    <row r="26" spans="1:9" ht="14.25">
      <c r="A26" s="10" t="s">
        <v>4</v>
      </c>
      <c r="B26" s="11">
        <v>0.0003686342592592593</v>
      </c>
      <c r="C26" s="11"/>
      <c r="D26" s="11"/>
      <c r="F26" s="10" t="s">
        <v>4</v>
      </c>
      <c r="G26" s="11" t="s">
        <v>70</v>
      </c>
      <c r="H26" s="11"/>
      <c r="I26" s="11"/>
    </row>
    <row r="27" spans="1:9" ht="14.25">
      <c r="A27" s="10" t="s">
        <v>6</v>
      </c>
      <c r="B27" s="11">
        <v>0.0007631944444444444</v>
      </c>
      <c r="C27" s="11">
        <f>B27-B26</f>
        <v>0.0003945601851851851</v>
      </c>
      <c r="D27" s="11"/>
      <c r="F27" s="10" t="s">
        <v>6</v>
      </c>
      <c r="G27" s="11">
        <v>0.0008208333333333332</v>
      </c>
      <c r="H27" s="11"/>
      <c r="I27" s="11"/>
    </row>
    <row r="28" spans="1:9" ht="14.25">
      <c r="A28" s="10" t="s">
        <v>8</v>
      </c>
      <c r="B28" s="11">
        <v>0.0011844907407407407</v>
      </c>
      <c r="C28" s="11">
        <f>B28-B27</f>
        <v>0.00042129629629629635</v>
      </c>
      <c r="D28" s="11"/>
      <c r="F28" s="10" t="s">
        <v>8</v>
      </c>
      <c r="G28" s="11">
        <v>0.001257175925925926</v>
      </c>
      <c r="H28" s="11">
        <f>G28-G27</f>
        <v>0.00043634259259259266</v>
      </c>
      <c r="I28" s="11"/>
    </row>
    <row r="29" spans="1:9" ht="14.25">
      <c r="A29" s="10" t="s">
        <v>9</v>
      </c>
      <c r="B29" s="11">
        <v>0.0016069444444444445</v>
      </c>
      <c r="C29" s="11">
        <f>B29-B28</f>
        <v>0.00042245370370370375</v>
      </c>
      <c r="D29" s="11">
        <f>B29-B27</f>
        <v>0.0008437500000000001</v>
      </c>
      <c r="F29" s="10" t="s">
        <v>9</v>
      </c>
      <c r="G29" s="11">
        <v>0.0016798611111111111</v>
      </c>
      <c r="H29" s="11">
        <f>G29-G28</f>
        <v>0.00042268518518518523</v>
      </c>
      <c r="I29" s="11">
        <f>G29-G27</f>
        <v>0.0008590277777777779</v>
      </c>
    </row>
    <row r="32" spans="1:9" ht="24">
      <c r="A32" s="30" t="s">
        <v>36</v>
      </c>
      <c r="B32" s="30"/>
      <c r="C32" s="30"/>
      <c r="D32" s="30"/>
      <c r="E32" s="30"/>
      <c r="F32" s="30"/>
      <c r="G32" s="30"/>
      <c r="H32" s="30"/>
      <c r="I32" s="30"/>
    </row>
    <row r="33" spans="1:9" ht="14.25">
      <c r="A33" s="14"/>
      <c r="B33" s="14"/>
      <c r="C33" s="14"/>
      <c r="D33" s="14"/>
      <c r="F33" s="14"/>
      <c r="G33" s="14"/>
      <c r="H33" s="14"/>
      <c r="I33" s="14"/>
    </row>
    <row r="34" spans="1:6" ht="17.25">
      <c r="A34" s="2" t="s">
        <v>62</v>
      </c>
      <c r="B34" s="3">
        <f>B43</f>
        <v>0.007272685185185185</v>
      </c>
      <c r="C34" s="5"/>
      <c r="D34" s="5"/>
      <c r="F34" s="5"/>
    </row>
    <row r="35" spans="1:4" ht="14.25">
      <c r="A35" s="8" t="s">
        <v>0</v>
      </c>
      <c r="B35" s="9" t="s">
        <v>1</v>
      </c>
      <c r="C35" s="9" t="s">
        <v>7</v>
      </c>
      <c r="D35" s="15"/>
    </row>
    <row r="36" spans="1:3" ht="14.25">
      <c r="A36" s="10" t="s">
        <v>34</v>
      </c>
      <c r="B36" s="11">
        <v>0.0008277777777777776</v>
      </c>
      <c r="C36" s="11"/>
    </row>
    <row r="37" spans="1:6" ht="14.25" customHeight="1">
      <c r="A37" s="10" t="s">
        <v>45</v>
      </c>
      <c r="B37" s="11">
        <v>0.0017053240740740742</v>
      </c>
      <c r="C37" s="11">
        <f>B37-B36</f>
        <v>0.0008775462962962965</v>
      </c>
      <c r="F37" s="14"/>
    </row>
    <row r="38" spans="1:4" s="5" customFormat="1" ht="14.25">
      <c r="A38" s="10" t="s">
        <v>11</v>
      </c>
      <c r="B38" s="11">
        <v>0.002608564814814815</v>
      </c>
      <c r="C38" s="11">
        <f aca="true" t="shared" si="0" ref="C38:C43">B38-B37</f>
        <v>0.0009032407407407407</v>
      </c>
      <c r="D38" s="1"/>
    </row>
    <row r="39" spans="1:4" s="15" customFormat="1" ht="14.25">
      <c r="A39" s="10" t="s">
        <v>13</v>
      </c>
      <c r="B39" s="11">
        <v>0.0035263888888888892</v>
      </c>
      <c r="C39" s="11">
        <f t="shared" si="0"/>
        <v>0.0009178240740740744</v>
      </c>
      <c r="D39" s="16"/>
    </row>
    <row r="40" spans="1:3" ht="14.25">
      <c r="A40" s="10" t="s">
        <v>38</v>
      </c>
      <c r="B40" s="11">
        <v>0.004459027777777778</v>
      </c>
      <c r="C40" s="11">
        <f t="shared" si="0"/>
        <v>0.0009326388888888887</v>
      </c>
    </row>
    <row r="41" spans="1:3" ht="14.25">
      <c r="A41" s="10" t="s">
        <v>40</v>
      </c>
      <c r="B41" s="11">
        <v>0.005396412037037036</v>
      </c>
      <c r="C41" s="11">
        <f t="shared" si="0"/>
        <v>0.0009373842592592585</v>
      </c>
    </row>
    <row r="42" spans="1:3" ht="14.25">
      <c r="A42" s="10" t="s">
        <v>42</v>
      </c>
      <c r="B42" s="11">
        <v>0.006341782407407407</v>
      </c>
      <c r="C42" s="11">
        <f t="shared" si="0"/>
        <v>0.0009453703703703707</v>
      </c>
    </row>
    <row r="43" spans="1:3" ht="14.25">
      <c r="A43" s="10" t="s">
        <v>44</v>
      </c>
      <c r="B43" s="11">
        <v>0.007272685185185185</v>
      </c>
      <c r="C43" s="11">
        <f t="shared" si="0"/>
        <v>0.0009309027777777779</v>
      </c>
    </row>
    <row r="44" spans="1:6" ht="14.25">
      <c r="A44" s="14"/>
      <c r="B44" s="14"/>
      <c r="C44" s="14"/>
      <c r="D44" s="14"/>
      <c r="F44" s="14"/>
    </row>
    <row r="46" spans="1:9" ht="24">
      <c r="A46" s="30" t="s">
        <v>14</v>
      </c>
      <c r="B46" s="30"/>
      <c r="C46" s="30"/>
      <c r="D46" s="30"/>
      <c r="E46" s="30"/>
      <c r="F46" s="30"/>
      <c r="G46" s="30"/>
      <c r="H46" s="30"/>
      <c r="I46" s="30"/>
    </row>
    <row r="48" spans="1:3" ht="17.25">
      <c r="A48" s="12" t="s">
        <v>66</v>
      </c>
      <c r="B48" s="13">
        <f>B51</f>
        <v>0.0004440972222222222</v>
      </c>
      <c r="C48" s="5"/>
    </row>
    <row r="49" spans="1:3" ht="14.25">
      <c r="A49" s="8" t="s">
        <v>0</v>
      </c>
      <c r="B49" s="9" t="s">
        <v>1</v>
      </c>
      <c r="C49" s="9" t="s">
        <v>2</v>
      </c>
    </row>
    <row r="50" spans="1:3" ht="14.25">
      <c r="A50" s="10" t="s">
        <v>3</v>
      </c>
      <c r="B50" s="11">
        <v>0.00021134259259259261</v>
      </c>
      <c r="C50" s="11"/>
    </row>
    <row r="51" spans="1:3" ht="14.25">
      <c r="A51" s="10" t="s">
        <v>4</v>
      </c>
      <c r="B51" s="11">
        <v>0.0004440972222222222</v>
      </c>
      <c r="C51" s="11">
        <f>B51-B50</f>
        <v>0.00023275462962962958</v>
      </c>
    </row>
    <row r="54" spans="1:9" ht="24">
      <c r="A54" s="30" t="s">
        <v>18</v>
      </c>
      <c r="B54" s="30"/>
      <c r="C54" s="30"/>
      <c r="D54" s="30"/>
      <c r="E54" s="30"/>
      <c r="F54" s="30"/>
      <c r="G54" s="30"/>
      <c r="H54" s="30"/>
      <c r="I54" s="30"/>
    </row>
    <row r="55" ht="14.25" customHeight="1"/>
    <row r="56" spans="1:9" ht="17.25">
      <c r="A56" s="2" t="s">
        <v>65</v>
      </c>
      <c r="B56" s="3">
        <f>B61</f>
        <v>0.0009917824074074076</v>
      </c>
      <c r="C56" s="5"/>
      <c r="D56" s="5"/>
      <c r="F56" s="12" t="s">
        <v>66</v>
      </c>
      <c r="G56" s="13">
        <f>G61</f>
        <v>0.0009466435185185185</v>
      </c>
      <c r="H56" s="5"/>
      <c r="I56" s="5"/>
    </row>
    <row r="57" spans="1:9" ht="14.25">
      <c r="A57" s="8" t="s">
        <v>0</v>
      </c>
      <c r="B57" s="9" t="s">
        <v>1</v>
      </c>
      <c r="C57" s="9" t="s">
        <v>51</v>
      </c>
      <c r="D57" s="9" t="s">
        <v>5</v>
      </c>
      <c r="F57" s="8" t="s">
        <v>0</v>
      </c>
      <c r="G57" s="9" t="s">
        <v>1</v>
      </c>
      <c r="H57" s="9" t="s">
        <v>51</v>
      </c>
      <c r="I57" s="9" t="s">
        <v>5</v>
      </c>
    </row>
    <row r="58" spans="1:9" ht="14.25">
      <c r="A58" s="10" t="s">
        <v>52</v>
      </c>
      <c r="B58" s="11">
        <v>0.00023055555555555557</v>
      </c>
      <c r="C58" s="11"/>
      <c r="D58" s="11"/>
      <c r="F58" s="10" t="s">
        <v>52</v>
      </c>
      <c r="G58" s="11">
        <v>0.00021701388888888888</v>
      </c>
      <c r="H58" s="11"/>
      <c r="I58" s="11"/>
    </row>
    <row r="59" spans="1:9" ht="14.25">
      <c r="A59" s="10" t="s">
        <v>27</v>
      </c>
      <c r="B59" s="11">
        <v>0.00047685185185185195</v>
      </c>
      <c r="C59" s="11">
        <f>B59-B58</f>
        <v>0.0002462962962962964</v>
      </c>
      <c r="D59" s="11"/>
      <c r="F59" s="10" t="s">
        <v>27</v>
      </c>
      <c r="G59" s="11">
        <v>0.00045266203703703706</v>
      </c>
      <c r="H59" s="11">
        <f>G59-G58</f>
        <v>0.00023564814814814819</v>
      </c>
      <c r="I59" s="11"/>
    </row>
    <row r="60" spans="1:9" ht="14.25">
      <c r="A60" s="10" t="s">
        <v>53</v>
      </c>
      <c r="B60" s="11">
        <v>0.0007291666666666667</v>
      </c>
      <c r="C60" s="11">
        <f>B60-B59</f>
        <v>0.00025231481481481475</v>
      </c>
      <c r="D60" s="11"/>
      <c r="F60" s="10" t="s">
        <v>53</v>
      </c>
      <c r="G60" s="11">
        <v>0.0006989583333333332</v>
      </c>
      <c r="H60" s="11">
        <f>G60-G59</f>
        <v>0.00024629629629629616</v>
      </c>
      <c r="I60" s="11"/>
    </row>
    <row r="61" spans="1:9" ht="14.25">
      <c r="A61" s="10" t="s">
        <v>6</v>
      </c>
      <c r="B61" s="11">
        <v>0.0009917824074074076</v>
      </c>
      <c r="C61" s="11">
        <f>B61-B60</f>
        <v>0.0002626157407407409</v>
      </c>
      <c r="D61" s="11">
        <f>B61-B59</f>
        <v>0.0005149305555555556</v>
      </c>
      <c r="F61" s="10" t="s">
        <v>6</v>
      </c>
      <c r="G61" s="11">
        <v>0.0009466435185185185</v>
      </c>
      <c r="H61" s="11">
        <f>G61-G60</f>
        <v>0.0002476851851851853</v>
      </c>
      <c r="I61" s="11">
        <f>G61-G59</f>
        <v>0.0004939814814814815</v>
      </c>
    </row>
    <row r="64" spans="1:9" ht="24">
      <c r="A64" s="30" t="s">
        <v>19</v>
      </c>
      <c r="B64" s="30"/>
      <c r="C64" s="30"/>
      <c r="D64" s="30"/>
      <c r="E64" s="30"/>
      <c r="F64" s="30"/>
      <c r="G64" s="30"/>
      <c r="H64" s="30"/>
      <c r="I64" s="30"/>
    </row>
    <row r="65" ht="14.25" customHeight="1"/>
    <row r="66" spans="1:4" ht="17.25">
      <c r="A66" s="2" t="s">
        <v>64</v>
      </c>
      <c r="B66" s="3">
        <f>B71</f>
        <v>0.0010363425925925926</v>
      </c>
      <c r="C66" s="5"/>
      <c r="D66" s="5"/>
    </row>
    <row r="67" spans="1:4" ht="14.25">
      <c r="A67" s="8" t="s">
        <v>0</v>
      </c>
      <c r="B67" s="9" t="s">
        <v>1</v>
      </c>
      <c r="C67" s="9" t="s">
        <v>51</v>
      </c>
      <c r="D67" s="9" t="s">
        <v>5</v>
      </c>
    </row>
    <row r="68" spans="1:4" ht="14.25">
      <c r="A68" s="10" t="s">
        <v>52</v>
      </c>
      <c r="B68" s="11">
        <v>0.0002328703703703704</v>
      </c>
      <c r="C68" s="11"/>
      <c r="D68" s="11"/>
    </row>
    <row r="69" spans="1:4" ht="14.25">
      <c r="A69" s="10" t="s">
        <v>27</v>
      </c>
      <c r="B69" s="11">
        <v>0.0004957175925925926</v>
      </c>
      <c r="C69" s="11">
        <f>B69-B68</f>
        <v>0.00026284722222222226</v>
      </c>
      <c r="D69" s="11"/>
    </row>
    <row r="70" spans="1:4" ht="14.25">
      <c r="A70" s="10" t="s">
        <v>53</v>
      </c>
      <c r="B70" s="11">
        <v>0.0007613425925925926</v>
      </c>
      <c r="C70" s="11">
        <f>B70-B69</f>
        <v>0.000265625</v>
      </c>
      <c r="D70" s="11"/>
    </row>
    <row r="71" spans="1:4" ht="14.25">
      <c r="A71" s="10" t="s">
        <v>6</v>
      </c>
      <c r="B71" s="11">
        <v>0.0010363425925925926</v>
      </c>
      <c r="C71" s="11">
        <f>B71-B70</f>
        <v>0.00027499999999999996</v>
      </c>
      <c r="D71" s="11">
        <f>B71-B69</f>
        <v>0.000540625</v>
      </c>
    </row>
    <row r="74" spans="1:9" ht="24">
      <c r="A74" s="30" t="s">
        <v>20</v>
      </c>
      <c r="B74" s="30"/>
      <c r="C74" s="30"/>
      <c r="D74" s="30"/>
      <c r="E74" s="30"/>
      <c r="F74" s="30"/>
      <c r="G74" s="30"/>
      <c r="H74" s="30"/>
      <c r="I74" s="30"/>
    </row>
    <row r="75" spans="1:10" ht="14.25" customHeight="1">
      <c r="A75" s="14"/>
      <c r="B75" s="14"/>
      <c r="C75" s="14"/>
      <c r="D75" s="14"/>
      <c r="F75" s="14"/>
      <c r="G75" s="14"/>
      <c r="H75" s="14"/>
      <c r="I75" s="14"/>
      <c r="J75" s="14"/>
    </row>
    <row r="76" spans="1:7" s="5" customFormat="1" ht="17.25">
      <c r="A76" s="2" t="s">
        <v>59</v>
      </c>
      <c r="B76" s="3">
        <f>B81</f>
        <v>0.0020533564814814815</v>
      </c>
      <c r="F76" s="2" t="s">
        <v>61</v>
      </c>
      <c r="G76" s="3">
        <f>G81</f>
        <v>0.002004398148148148</v>
      </c>
    </row>
    <row r="77" spans="1:9" s="15" customFormat="1" ht="14.25">
      <c r="A77" s="8" t="s">
        <v>0</v>
      </c>
      <c r="B77" s="9" t="s">
        <v>1</v>
      </c>
      <c r="C77" s="9" t="s">
        <v>5</v>
      </c>
      <c r="D77" s="9" t="s">
        <v>7</v>
      </c>
      <c r="F77" s="8" t="s">
        <v>0</v>
      </c>
      <c r="G77" s="9" t="s">
        <v>1</v>
      </c>
      <c r="H77" s="9" t="s">
        <v>5</v>
      </c>
      <c r="I77" s="9" t="s">
        <v>7</v>
      </c>
    </row>
    <row r="78" spans="1:9" ht="14.25">
      <c r="A78" s="10" t="s">
        <v>4</v>
      </c>
      <c r="B78" s="11">
        <v>0.00045011574074074073</v>
      </c>
      <c r="C78" s="11"/>
      <c r="D78" s="11"/>
      <c r="F78" s="10" t="s">
        <v>4</v>
      </c>
      <c r="G78" s="11">
        <v>0.0004496527777777778</v>
      </c>
      <c r="H78" s="11"/>
      <c r="I78" s="11"/>
    </row>
    <row r="79" spans="1:9" ht="14.25">
      <c r="A79" s="10" t="s">
        <v>6</v>
      </c>
      <c r="B79" s="11">
        <v>0.0009627314814814815</v>
      </c>
      <c r="C79" s="11">
        <f>B79-B78</f>
        <v>0.0005126157407407408</v>
      </c>
      <c r="D79" s="11"/>
      <c r="F79" s="10" t="s">
        <v>6</v>
      </c>
      <c r="G79" s="11">
        <v>0.0009638888888888888</v>
      </c>
      <c r="H79" s="11">
        <f>G79-G78</f>
        <v>0.0005142361111111109</v>
      </c>
      <c r="I79" s="11"/>
    </row>
    <row r="80" spans="1:9" ht="14.25">
      <c r="A80" s="10" t="s">
        <v>8</v>
      </c>
      <c r="B80" s="11">
        <v>0.0015019675925925927</v>
      </c>
      <c r="C80" s="11">
        <f>B80-B79</f>
        <v>0.0005392361111111112</v>
      </c>
      <c r="D80" s="11"/>
      <c r="F80" s="10" t="s">
        <v>8</v>
      </c>
      <c r="G80" s="11">
        <v>0.0014834490740740739</v>
      </c>
      <c r="H80" s="11">
        <f>G80-G79</f>
        <v>0.0005195601851851851</v>
      </c>
      <c r="I80" s="11"/>
    </row>
    <row r="81" spans="1:9" ht="14.25">
      <c r="A81" s="10" t="s">
        <v>9</v>
      </c>
      <c r="B81" s="11">
        <v>0.0020533564814814815</v>
      </c>
      <c r="C81" s="11">
        <f>B81-B80</f>
        <v>0.0005513888888888888</v>
      </c>
      <c r="D81" s="11">
        <f>B81-B79</f>
        <v>0.001090625</v>
      </c>
      <c r="F81" s="10" t="s">
        <v>9</v>
      </c>
      <c r="G81" s="11">
        <v>0.002004398148148148</v>
      </c>
      <c r="H81" s="11">
        <f>G81-G80</f>
        <v>0.0005209490740740741</v>
      </c>
      <c r="I81" s="11">
        <f>G81-G79</f>
        <v>0.0010405092592592593</v>
      </c>
    </row>
    <row r="84" spans="1:9" ht="24">
      <c r="A84" s="30" t="s">
        <v>21</v>
      </c>
      <c r="B84" s="30"/>
      <c r="C84" s="30"/>
      <c r="D84" s="30"/>
      <c r="E84" s="30"/>
      <c r="F84" s="30"/>
      <c r="G84" s="30"/>
      <c r="H84" s="30"/>
      <c r="I84" s="30"/>
    </row>
    <row r="85" ht="14.25" customHeight="1"/>
    <row r="86" spans="1:9" ht="17.25">
      <c r="A86" s="2" t="s">
        <v>58</v>
      </c>
      <c r="B86" s="3">
        <f>B91</f>
        <v>0.0007021990740740742</v>
      </c>
      <c r="C86" s="34" t="s">
        <v>72</v>
      </c>
      <c r="D86" s="5"/>
      <c r="F86" s="2" t="s">
        <v>58</v>
      </c>
      <c r="G86" s="3">
        <f>G91</f>
        <v>0.0007501157407407408</v>
      </c>
      <c r="H86" s="34" t="s">
        <v>73</v>
      </c>
      <c r="I86" s="5"/>
    </row>
    <row r="87" spans="1:9" ht="14.25">
      <c r="A87" s="8" t="s">
        <v>0</v>
      </c>
      <c r="B87" s="9" t="s">
        <v>1</v>
      </c>
      <c r="C87" s="9" t="s">
        <v>51</v>
      </c>
      <c r="D87" s="9" t="s">
        <v>5</v>
      </c>
      <c r="F87" s="8" t="s">
        <v>0</v>
      </c>
      <c r="G87" s="9" t="s">
        <v>1</v>
      </c>
      <c r="H87" s="9" t="s">
        <v>51</v>
      </c>
      <c r="I87" s="9" t="s">
        <v>5</v>
      </c>
    </row>
    <row r="88" spans="1:9" ht="14.25">
      <c r="A88" s="10" t="s">
        <v>52</v>
      </c>
      <c r="B88" s="11">
        <v>0.00015671296296296296</v>
      </c>
      <c r="C88" s="11"/>
      <c r="D88" s="11"/>
      <c r="F88" s="10" t="s">
        <v>52</v>
      </c>
      <c r="G88" s="11">
        <v>0.0001644675925925926</v>
      </c>
      <c r="H88" s="11"/>
      <c r="I88" s="11"/>
    </row>
    <row r="89" spans="1:9" ht="14.25">
      <c r="A89" s="10" t="s">
        <v>27</v>
      </c>
      <c r="B89" s="11">
        <v>0.00033171296296296296</v>
      </c>
      <c r="C89" s="11">
        <f>B89-B88</f>
        <v>0.000175</v>
      </c>
      <c r="D89" s="11"/>
      <c r="F89" s="10" t="s">
        <v>27</v>
      </c>
      <c r="G89" s="11">
        <v>0.00034259259259259263</v>
      </c>
      <c r="H89" s="11">
        <f>G89-G88</f>
        <v>0.00017812500000000003</v>
      </c>
      <c r="I89" s="11"/>
    </row>
    <row r="90" spans="1:9" ht="14.25">
      <c r="A90" s="10" t="s">
        <v>53</v>
      </c>
      <c r="B90" s="11">
        <v>0.0005135416666666666</v>
      </c>
      <c r="C90" s="11">
        <f>B90-B89</f>
        <v>0.00018182870370370363</v>
      </c>
      <c r="D90" s="11"/>
      <c r="F90" s="10" t="s">
        <v>53</v>
      </c>
      <c r="G90" s="11">
        <v>0.0005346064814814815</v>
      </c>
      <c r="H90" s="11">
        <f>G90-G89</f>
        <v>0.00019201388888888887</v>
      </c>
      <c r="I90" s="11"/>
    </row>
    <row r="91" spans="1:9" ht="14.25">
      <c r="A91" s="10" t="s">
        <v>6</v>
      </c>
      <c r="B91" s="11">
        <v>0.0007021990740740742</v>
      </c>
      <c r="C91" s="11">
        <f>B91-B90</f>
        <v>0.00018865740740740757</v>
      </c>
      <c r="D91" s="11">
        <f>B91-B89</f>
        <v>0.0003704861111111112</v>
      </c>
      <c r="F91" s="10" t="s">
        <v>6</v>
      </c>
      <c r="G91" s="11">
        <v>0.0007501157407407408</v>
      </c>
      <c r="H91" s="11">
        <f>G91-G90</f>
        <v>0.00021550925925925926</v>
      </c>
      <c r="I91" s="11">
        <f>G91-G89</f>
        <v>0.0004075231481481481</v>
      </c>
    </row>
    <row r="94" spans="1:9" ht="24">
      <c r="A94" s="30" t="s">
        <v>22</v>
      </c>
      <c r="B94" s="30"/>
      <c r="C94" s="30"/>
      <c r="D94" s="30"/>
      <c r="E94" s="30"/>
      <c r="F94" s="30"/>
      <c r="G94" s="30"/>
      <c r="H94" s="30"/>
      <c r="I94" s="30"/>
    </row>
    <row r="95" spans="1:10" ht="14.25" customHeight="1">
      <c r="A95" s="14"/>
      <c r="B95" s="14"/>
      <c r="C95" s="14"/>
      <c r="D95" s="14"/>
      <c r="F95" s="14"/>
      <c r="G95" s="14"/>
      <c r="H95" s="14"/>
      <c r="I95" s="14"/>
      <c r="J95" s="14"/>
    </row>
    <row r="96" spans="1:2" s="5" customFormat="1" ht="17.25">
      <c r="A96" s="2" t="s">
        <v>58</v>
      </c>
      <c r="B96" s="3">
        <f>B101</f>
        <v>0.0015567129629629629</v>
      </c>
    </row>
    <row r="97" spans="1:4" s="15" customFormat="1" ht="14.25">
      <c r="A97" s="8" t="s">
        <v>0</v>
      </c>
      <c r="B97" s="9" t="s">
        <v>1</v>
      </c>
      <c r="C97" s="9"/>
      <c r="D97" s="9" t="s">
        <v>54</v>
      </c>
    </row>
    <row r="98" spans="1:4" ht="14.25">
      <c r="A98" s="10" t="s">
        <v>27</v>
      </c>
      <c r="B98" s="11">
        <v>0.0003283564814814815</v>
      </c>
      <c r="C98" s="11"/>
      <c r="D98" s="11"/>
    </row>
    <row r="99" spans="1:4" ht="14.25">
      <c r="A99" s="10" t="s">
        <v>6</v>
      </c>
      <c r="B99" s="11">
        <v>0.0007432870370370371</v>
      </c>
      <c r="C99" s="11"/>
      <c r="D99" s="11">
        <f>B99-B98</f>
        <v>0.0004149305555555556</v>
      </c>
    </row>
    <row r="100" spans="1:4" ht="14.25">
      <c r="A100" s="10" t="s">
        <v>8</v>
      </c>
      <c r="B100" s="11">
        <v>0.0011993055555555555</v>
      </c>
      <c r="C100" s="11"/>
      <c r="D100" s="11">
        <f>B100-B99</f>
        <v>0.00045601851851851836</v>
      </c>
    </row>
    <row r="101" spans="1:4" ht="14.25">
      <c r="A101" s="10" t="s">
        <v>9</v>
      </c>
      <c r="B101" s="11">
        <v>0.0015567129629629629</v>
      </c>
      <c r="C101" s="11"/>
      <c r="D101" s="11">
        <f>B101-B100</f>
        <v>0.0003574074074074074</v>
      </c>
    </row>
    <row r="102" spans="1:4" ht="14.25">
      <c r="A102" s="14"/>
      <c r="B102" s="14"/>
      <c r="C102" s="14"/>
      <c r="D102" s="14"/>
    </row>
    <row r="104" spans="1:9" ht="24">
      <c r="A104" s="30" t="s">
        <v>24</v>
      </c>
      <c r="B104" s="30"/>
      <c r="C104" s="30"/>
      <c r="D104" s="30"/>
      <c r="E104" s="30"/>
      <c r="F104" s="30"/>
      <c r="G104" s="30"/>
      <c r="H104" s="30"/>
      <c r="I104" s="30"/>
    </row>
    <row r="105" spans="1:9" ht="14.25">
      <c r="A105" s="14"/>
      <c r="B105" s="14"/>
      <c r="C105" s="14"/>
      <c r="D105" s="14"/>
      <c r="F105" s="14"/>
      <c r="G105" s="14"/>
      <c r="H105" s="14"/>
      <c r="I105" s="14"/>
    </row>
    <row r="106" spans="1:9" ht="17.25">
      <c r="A106" s="17" t="s">
        <v>32</v>
      </c>
      <c r="B106" s="18">
        <f>B115</f>
        <v>0.001498726851851852</v>
      </c>
      <c r="C106" s="5"/>
      <c r="D106" s="5"/>
      <c r="F106" s="5"/>
      <c r="G106" s="5"/>
      <c r="H106" s="5"/>
      <c r="I106" s="5"/>
    </row>
    <row r="107" spans="1:9" ht="14.25">
      <c r="A107" s="8" t="s">
        <v>0</v>
      </c>
      <c r="B107" s="9" t="s">
        <v>1</v>
      </c>
      <c r="C107" s="9" t="s">
        <v>30</v>
      </c>
      <c r="D107" s="9" t="s">
        <v>31</v>
      </c>
      <c r="E107" s="24" t="s">
        <v>25</v>
      </c>
      <c r="F107" s="25"/>
      <c r="G107" s="15"/>
      <c r="H107" s="15"/>
      <c r="I107" s="15"/>
    </row>
    <row r="108" spans="1:6" ht="14.25">
      <c r="A108" s="10" t="s">
        <v>26</v>
      </c>
      <c r="B108" s="11">
        <v>0.00017465277777777778</v>
      </c>
      <c r="C108" s="11"/>
      <c r="D108" s="11"/>
      <c r="E108" s="20" t="s">
        <v>67</v>
      </c>
      <c r="F108" s="21"/>
    </row>
    <row r="109" spans="1:10" ht="14.25" customHeight="1">
      <c r="A109" s="10" t="s">
        <v>27</v>
      </c>
      <c r="B109" s="11">
        <v>0.0003538194444444444</v>
      </c>
      <c r="C109" s="11">
        <f>B109-B108</f>
        <v>0.00017916666666666664</v>
      </c>
      <c r="D109" s="11"/>
      <c r="E109" s="22"/>
      <c r="F109" s="23"/>
      <c r="J109" s="14"/>
    </row>
    <row r="110" spans="1:9" s="5" customFormat="1" ht="14.25">
      <c r="A110" s="10" t="s">
        <v>23</v>
      </c>
      <c r="B110" s="11">
        <v>0.0005166666666666667</v>
      </c>
      <c r="C110" s="11">
        <f aca="true" t="shared" si="1" ref="C110:C115">B110-B109</f>
        <v>0.00016284722222222227</v>
      </c>
      <c r="D110" s="11"/>
      <c r="E110" s="20" t="s">
        <v>68</v>
      </c>
      <c r="F110" s="21"/>
      <c r="G110" s="1"/>
      <c r="H110" s="1"/>
      <c r="I110" s="1"/>
    </row>
    <row r="111" spans="1:9" s="15" customFormat="1" ht="14.25">
      <c r="A111" s="10" t="s">
        <v>6</v>
      </c>
      <c r="B111" s="11">
        <v>0.0007046296296296296</v>
      </c>
      <c r="C111" s="11">
        <f t="shared" si="1"/>
        <v>0.0001879629629629629</v>
      </c>
      <c r="D111" s="11">
        <f>B111-B109</f>
        <v>0.0003508101851851852</v>
      </c>
      <c r="E111" s="22"/>
      <c r="F111" s="23"/>
      <c r="G111" s="16"/>
      <c r="H111" s="16"/>
      <c r="I111" s="16"/>
    </row>
    <row r="112" spans="1:6" ht="14.25">
      <c r="A112" s="10" t="s">
        <v>28</v>
      </c>
      <c r="B112" s="11">
        <v>0.0009000000000000001</v>
      </c>
      <c r="C112" s="11">
        <f t="shared" si="1"/>
        <v>0.0001953703703703705</v>
      </c>
      <c r="D112" s="11"/>
      <c r="E112" s="20" t="s">
        <v>64</v>
      </c>
      <c r="F112" s="21"/>
    </row>
    <row r="113" spans="1:6" ht="14.25">
      <c r="A113" s="10" t="s">
        <v>8</v>
      </c>
      <c r="B113" s="11">
        <v>0.001122800925925926</v>
      </c>
      <c r="C113" s="11">
        <f t="shared" si="1"/>
        <v>0.00022280092592592588</v>
      </c>
      <c r="D113" s="11">
        <f>B113-B111</f>
        <v>0.00041817129629629637</v>
      </c>
      <c r="E113" s="22"/>
      <c r="F113" s="23"/>
    </row>
    <row r="114" spans="1:6" ht="14.25">
      <c r="A114" s="10" t="s">
        <v>29</v>
      </c>
      <c r="B114" s="11">
        <v>0.0013028935185185185</v>
      </c>
      <c r="C114" s="11">
        <f t="shared" si="1"/>
        <v>0.0001800925925925926</v>
      </c>
      <c r="D114" s="11"/>
      <c r="E114" s="20" t="s">
        <v>65</v>
      </c>
      <c r="F114" s="21"/>
    </row>
    <row r="115" spans="1:6" ht="14.25">
      <c r="A115" s="10" t="s">
        <v>9</v>
      </c>
      <c r="B115" s="11">
        <v>0.001498726851851852</v>
      </c>
      <c r="C115" s="11">
        <f t="shared" si="1"/>
        <v>0.00019583333333333345</v>
      </c>
      <c r="D115" s="11">
        <f>B115-B113</f>
        <v>0.00037592592592592604</v>
      </c>
      <c r="E115" s="22"/>
      <c r="F115" s="23"/>
    </row>
    <row r="118" spans="1:9" ht="24">
      <c r="A118" s="30" t="s">
        <v>46</v>
      </c>
      <c r="B118" s="30"/>
      <c r="C118" s="30"/>
      <c r="D118" s="30"/>
      <c r="E118" s="30"/>
      <c r="F118" s="30"/>
      <c r="G118" s="30"/>
      <c r="H118" s="30"/>
      <c r="I118" s="30"/>
    </row>
    <row r="119" spans="1:9" ht="14.25">
      <c r="A119" s="14"/>
      <c r="B119" s="14"/>
      <c r="C119" s="14"/>
      <c r="D119" s="14"/>
      <c r="F119" s="14"/>
      <c r="G119" s="14"/>
      <c r="H119" s="14"/>
      <c r="I119" s="14"/>
    </row>
    <row r="120" spans="1:9" ht="17.25">
      <c r="A120" s="17" t="s">
        <v>32</v>
      </c>
      <c r="B120" s="18">
        <f>B137</f>
        <v>0.006420254629629629</v>
      </c>
      <c r="C120" s="5"/>
      <c r="D120" s="5"/>
      <c r="F120" s="5"/>
      <c r="G120" s="5"/>
      <c r="H120" s="5"/>
      <c r="I120" s="5"/>
    </row>
    <row r="121" spans="1:10" ht="14.25">
      <c r="A121" s="8" t="s">
        <v>0</v>
      </c>
      <c r="B121" s="9" t="s">
        <v>1</v>
      </c>
      <c r="C121" s="9" t="s">
        <v>31</v>
      </c>
      <c r="D121" s="9" t="s">
        <v>35</v>
      </c>
      <c r="E121" s="9"/>
      <c r="F121" s="9" t="s">
        <v>50</v>
      </c>
      <c r="G121" s="9" t="s">
        <v>25</v>
      </c>
      <c r="H121" s="15"/>
      <c r="I121" s="15"/>
      <c r="J121" s="15"/>
    </row>
    <row r="122" spans="1:7" ht="14.25">
      <c r="A122" s="10" t="s">
        <v>33</v>
      </c>
      <c r="B122" s="11">
        <v>0.0003356481481481481</v>
      </c>
      <c r="C122" s="11"/>
      <c r="D122" s="11"/>
      <c r="E122" s="19"/>
      <c r="F122" s="19"/>
      <c r="G122" s="31" t="s">
        <v>58</v>
      </c>
    </row>
    <row r="123" spans="1:11" ht="14.25" customHeight="1">
      <c r="A123" s="10" t="s">
        <v>34</v>
      </c>
      <c r="B123" s="11">
        <v>0.0006905092592592592</v>
      </c>
      <c r="C123" s="11">
        <f>B123-B122</f>
        <v>0.0003548611111111111</v>
      </c>
      <c r="D123" s="11"/>
      <c r="E123" s="19"/>
      <c r="F123" s="19"/>
      <c r="G123" s="32"/>
      <c r="K123" s="14"/>
    </row>
    <row r="124" spans="1:11" ht="14.25" customHeight="1">
      <c r="A124" s="10" t="s">
        <v>8</v>
      </c>
      <c r="B124" s="11">
        <v>0.0010537037037037036</v>
      </c>
      <c r="C124" s="11">
        <f aca="true" t="shared" si="2" ref="C124:C137">B124-B123</f>
        <v>0.0003631944444444444</v>
      </c>
      <c r="D124" s="11"/>
      <c r="E124" s="19"/>
      <c r="F124" s="19"/>
      <c r="G124" s="32"/>
      <c r="K124" s="14"/>
    </row>
    <row r="125" spans="1:11" ht="14.25" customHeight="1">
      <c r="A125" s="10" t="s">
        <v>9</v>
      </c>
      <c r="B125" s="11">
        <v>0.0014341435185185186</v>
      </c>
      <c r="C125" s="11">
        <f t="shared" si="2"/>
        <v>0.000380439814814815</v>
      </c>
      <c r="D125" s="11">
        <f>B125-B123</f>
        <v>0.0007436342592592594</v>
      </c>
      <c r="E125" s="19"/>
      <c r="F125" s="19"/>
      <c r="G125" s="33"/>
      <c r="K125" s="14"/>
    </row>
    <row r="126" spans="1:11" ht="14.25" customHeight="1">
      <c r="A126" s="10" t="s">
        <v>10</v>
      </c>
      <c r="B126" s="11">
        <v>0.001785300925925926</v>
      </c>
      <c r="C126" s="11">
        <f t="shared" si="2"/>
        <v>0.00035115740740740745</v>
      </c>
      <c r="D126" s="11"/>
      <c r="E126" s="19"/>
      <c r="F126" s="19"/>
      <c r="G126" s="31" t="s">
        <v>63</v>
      </c>
      <c r="K126" s="14"/>
    </row>
    <row r="127" spans="1:11" ht="14.25" customHeight="1">
      <c r="A127" s="10" t="s">
        <v>11</v>
      </c>
      <c r="B127" s="11">
        <v>0.0021775462962962963</v>
      </c>
      <c r="C127" s="11">
        <f t="shared" si="2"/>
        <v>0.0003922453703703703</v>
      </c>
      <c r="D127" s="11">
        <f>B127-B125</f>
        <v>0.0007434027777777777</v>
      </c>
      <c r="E127" s="19"/>
      <c r="F127" s="19"/>
      <c r="G127" s="32"/>
      <c r="K127" s="14"/>
    </row>
    <row r="128" spans="1:11" ht="14.25" customHeight="1">
      <c r="A128" s="10" t="s">
        <v>12</v>
      </c>
      <c r="B128" s="11">
        <v>0.002608564814814815</v>
      </c>
      <c r="C128" s="11">
        <f t="shared" si="2"/>
        <v>0.0004310185185185185</v>
      </c>
      <c r="D128" s="11"/>
      <c r="E128" s="19"/>
      <c r="F128" s="19"/>
      <c r="G128" s="32"/>
      <c r="K128" s="14"/>
    </row>
    <row r="129" spans="1:11" ht="14.25" customHeight="1">
      <c r="A129" s="10" t="s">
        <v>13</v>
      </c>
      <c r="B129" s="11">
        <v>0.003049652777777778</v>
      </c>
      <c r="C129" s="11">
        <f t="shared" si="2"/>
        <v>0.000441087962962963</v>
      </c>
      <c r="D129" s="11">
        <f>B129-B127</f>
        <v>0.0008721064814814815</v>
      </c>
      <c r="E129" s="19"/>
      <c r="F129" s="19">
        <f>B129-B125</f>
        <v>0.0016155092592592592</v>
      </c>
      <c r="G129" s="33"/>
      <c r="K129" s="14"/>
    </row>
    <row r="130" spans="1:11" ht="14.25" customHeight="1">
      <c r="A130" s="10" t="s">
        <v>37</v>
      </c>
      <c r="B130" s="11">
        <v>0.003414467592592592</v>
      </c>
      <c r="C130" s="11">
        <f t="shared" si="2"/>
        <v>0.00036481481481481434</v>
      </c>
      <c r="D130" s="11"/>
      <c r="E130" s="19"/>
      <c r="F130" s="19"/>
      <c r="G130" s="31" t="s">
        <v>62</v>
      </c>
      <c r="K130" s="14"/>
    </row>
    <row r="131" spans="1:11" ht="14.25" customHeight="1">
      <c r="A131" s="10" t="s">
        <v>38</v>
      </c>
      <c r="B131" s="11">
        <v>0.003828356481481481</v>
      </c>
      <c r="C131" s="11">
        <f t="shared" si="2"/>
        <v>0.000413888888888889</v>
      </c>
      <c r="D131" s="11">
        <f>B131-B129</f>
        <v>0.0007787037037037033</v>
      </c>
      <c r="E131" s="19"/>
      <c r="F131" s="19"/>
      <c r="G131" s="32"/>
      <c r="K131" s="14"/>
    </row>
    <row r="132" spans="1:10" s="5" customFormat="1" ht="14.25">
      <c r="A132" s="10" t="s">
        <v>39</v>
      </c>
      <c r="B132" s="11">
        <v>0.004244560185185185</v>
      </c>
      <c r="C132" s="11">
        <f t="shared" si="2"/>
        <v>0.0004162037037037042</v>
      </c>
      <c r="D132" s="11"/>
      <c r="E132" s="19"/>
      <c r="F132" s="19"/>
      <c r="G132" s="32"/>
      <c r="H132" s="1"/>
      <c r="I132" s="1"/>
      <c r="J132" s="1"/>
    </row>
    <row r="133" spans="1:10" s="15" customFormat="1" ht="14.25">
      <c r="A133" s="10" t="s">
        <v>40</v>
      </c>
      <c r="B133" s="11">
        <v>0.004665856481481482</v>
      </c>
      <c r="C133" s="11">
        <f t="shared" si="2"/>
        <v>0.00042129629629629635</v>
      </c>
      <c r="D133" s="11">
        <f>B133-B131</f>
        <v>0.0008375000000000006</v>
      </c>
      <c r="E133" s="19"/>
      <c r="F133" s="19">
        <f>B133-B129</f>
        <v>0.001616203703703704</v>
      </c>
      <c r="G133" s="33"/>
      <c r="H133" s="16"/>
      <c r="I133" s="16"/>
      <c r="J133" s="16"/>
    </row>
    <row r="134" spans="1:7" ht="14.25">
      <c r="A134" s="10" t="s">
        <v>41</v>
      </c>
      <c r="B134" s="11">
        <v>0.004995833333333333</v>
      </c>
      <c r="C134" s="11">
        <f t="shared" si="2"/>
        <v>0.00032997685185185126</v>
      </c>
      <c r="D134" s="11"/>
      <c r="E134" s="19"/>
      <c r="F134" s="19"/>
      <c r="G134" s="31" t="s">
        <v>61</v>
      </c>
    </row>
    <row r="135" spans="1:7" ht="14.25">
      <c r="A135" s="10" t="s">
        <v>42</v>
      </c>
      <c r="B135" s="11">
        <v>0.005466435185185185</v>
      </c>
      <c r="C135" s="11">
        <f t="shared" si="2"/>
        <v>0.00047060185185185226</v>
      </c>
      <c r="D135" s="11">
        <f>B135-B133</f>
        <v>0.0008005787037037035</v>
      </c>
      <c r="E135" s="19"/>
      <c r="F135" s="19"/>
      <c r="G135" s="32"/>
    </row>
    <row r="136" spans="1:7" ht="14.25">
      <c r="A136" s="10" t="s">
        <v>43</v>
      </c>
      <c r="B136" s="11">
        <v>0.005954861111111111</v>
      </c>
      <c r="C136" s="11">
        <f t="shared" si="2"/>
        <v>0.000488425925925926</v>
      </c>
      <c r="D136" s="11"/>
      <c r="E136" s="19"/>
      <c r="F136" s="19"/>
      <c r="G136" s="32"/>
    </row>
    <row r="137" spans="1:7" ht="14.25">
      <c r="A137" s="10" t="s">
        <v>44</v>
      </c>
      <c r="B137" s="11">
        <v>0.006420254629629629</v>
      </c>
      <c r="C137" s="11">
        <f t="shared" si="2"/>
        <v>0.00046539351851851776</v>
      </c>
      <c r="D137" s="11">
        <f>B137-B135</f>
        <v>0.0009538194444444438</v>
      </c>
      <c r="E137" s="19"/>
      <c r="F137" s="19">
        <f>B137-B133</f>
        <v>0.0017543981481481473</v>
      </c>
      <c r="G137" s="33"/>
    </row>
    <row r="140" spans="1:9" ht="24">
      <c r="A140" s="30" t="s">
        <v>47</v>
      </c>
      <c r="B140" s="30"/>
      <c r="C140" s="30"/>
      <c r="D140" s="30"/>
      <c r="E140" s="30"/>
      <c r="F140" s="30"/>
      <c r="G140" s="30"/>
      <c r="H140" s="30"/>
      <c r="I140" s="30"/>
    </row>
    <row r="141" spans="1:9" ht="14.25">
      <c r="A141" s="14"/>
      <c r="B141" s="14"/>
      <c r="C141" s="14"/>
      <c r="D141" s="14"/>
      <c r="F141" s="14"/>
      <c r="G141" s="14"/>
      <c r="H141" s="14"/>
      <c r="I141" s="14"/>
    </row>
    <row r="142" spans="1:9" ht="17.25">
      <c r="A142" s="17" t="s">
        <v>32</v>
      </c>
      <c r="B142" s="18">
        <f>B151</f>
        <v>0.003338310185185185</v>
      </c>
      <c r="C142" s="5"/>
      <c r="D142" s="5"/>
      <c r="F142" s="5"/>
      <c r="G142" s="5"/>
      <c r="H142" s="5"/>
      <c r="I142" s="5"/>
    </row>
    <row r="143" spans="1:9" ht="14.25">
      <c r="A143" s="8" t="s">
        <v>0</v>
      </c>
      <c r="B143" s="9" t="s">
        <v>1</v>
      </c>
      <c r="C143" s="9" t="s">
        <v>54</v>
      </c>
      <c r="D143" s="9" t="s">
        <v>35</v>
      </c>
      <c r="E143" s="24" t="s">
        <v>25</v>
      </c>
      <c r="F143" s="25"/>
      <c r="G143" s="15"/>
      <c r="H143" s="15"/>
      <c r="I143" s="15"/>
    </row>
    <row r="144" spans="1:6" ht="14.25">
      <c r="A144" s="10" t="s">
        <v>27</v>
      </c>
      <c r="B144" s="11">
        <v>0.00035590277777777774</v>
      </c>
      <c r="C144" s="11"/>
      <c r="D144" s="11"/>
      <c r="E144" s="20" t="s">
        <v>58</v>
      </c>
      <c r="F144" s="21"/>
    </row>
    <row r="145" spans="1:10" ht="14.25" customHeight="1">
      <c r="A145" s="10" t="s">
        <v>55</v>
      </c>
      <c r="B145" s="11">
        <v>0.0007519675925925926</v>
      </c>
      <c r="C145" s="11">
        <f>B145-B144</f>
        <v>0.00039606481481481486</v>
      </c>
      <c r="D145" s="11"/>
      <c r="E145" s="22"/>
      <c r="F145" s="23"/>
      <c r="J145" s="14"/>
    </row>
    <row r="146" spans="1:9" s="5" customFormat="1" ht="14.25">
      <c r="A146" s="10" t="s">
        <v>8</v>
      </c>
      <c r="B146" s="11">
        <v>0.0011737268518518518</v>
      </c>
      <c r="C146" s="11">
        <f aca="true" t="shared" si="3" ref="C146:C151">B146-B145</f>
        <v>0.0004217592592592592</v>
      </c>
      <c r="D146" s="11"/>
      <c r="E146" s="20" t="s">
        <v>59</v>
      </c>
      <c r="F146" s="21"/>
      <c r="G146" s="1"/>
      <c r="H146" s="1"/>
      <c r="I146" s="1"/>
    </row>
    <row r="147" spans="1:9" s="15" customFormat="1" ht="14.25">
      <c r="A147" s="10" t="s">
        <v>9</v>
      </c>
      <c r="B147" s="11">
        <v>0.0016740740740740741</v>
      </c>
      <c r="C147" s="11">
        <f t="shared" si="3"/>
        <v>0.0005003472222222223</v>
      </c>
      <c r="D147" s="11">
        <f>B147-B145</f>
        <v>0.0009221064814814815</v>
      </c>
      <c r="E147" s="22"/>
      <c r="F147" s="23"/>
      <c r="G147" s="16"/>
      <c r="H147" s="16"/>
      <c r="I147" s="16"/>
    </row>
    <row r="148" spans="1:6" ht="14.25">
      <c r="A148" s="10" t="s">
        <v>10</v>
      </c>
      <c r="B148" s="11">
        <v>0.002089699074074074</v>
      </c>
      <c r="C148" s="11">
        <f t="shared" si="3"/>
        <v>0.000415625</v>
      </c>
      <c r="D148" s="11"/>
      <c r="E148" s="20" t="s">
        <v>60</v>
      </c>
      <c r="F148" s="21"/>
    </row>
    <row r="149" spans="1:6" ht="14.25">
      <c r="A149" s="10" t="s">
        <v>11</v>
      </c>
      <c r="B149" s="11">
        <v>0.0025785879629629626</v>
      </c>
      <c r="C149" s="11">
        <f t="shared" si="3"/>
        <v>0.0004888888888888885</v>
      </c>
      <c r="D149" s="11">
        <f>B149-B147</f>
        <v>0.0009045138888888885</v>
      </c>
      <c r="E149" s="22"/>
      <c r="F149" s="23"/>
    </row>
    <row r="150" spans="1:6" ht="14.25">
      <c r="A150" s="10" t="s">
        <v>12</v>
      </c>
      <c r="B150" s="11">
        <v>0.0029362268518518518</v>
      </c>
      <c r="C150" s="11">
        <f t="shared" si="3"/>
        <v>0.0003576388888888891</v>
      </c>
      <c r="D150" s="11"/>
      <c r="E150" s="20" t="s">
        <v>61</v>
      </c>
      <c r="F150" s="21"/>
    </row>
    <row r="151" spans="1:6" ht="14.25">
      <c r="A151" s="10" t="s">
        <v>13</v>
      </c>
      <c r="B151" s="11">
        <v>0.003338310185185185</v>
      </c>
      <c r="C151" s="11">
        <f t="shared" si="3"/>
        <v>0.0004020833333333333</v>
      </c>
      <c r="D151" s="11">
        <f>B151-B149</f>
        <v>0.0007597222222222224</v>
      </c>
      <c r="E151" s="22"/>
      <c r="F151" s="23"/>
    </row>
  </sheetData>
  <mergeCells count="29">
    <mergeCell ref="A140:I140"/>
    <mergeCell ref="E143:F143"/>
    <mergeCell ref="E144:F145"/>
    <mergeCell ref="A118:I118"/>
    <mergeCell ref="G122:G125"/>
    <mergeCell ref="G126:G129"/>
    <mergeCell ref="G130:G133"/>
    <mergeCell ref="G134:G137"/>
    <mergeCell ref="A104:I104"/>
    <mergeCell ref="A84:I84"/>
    <mergeCell ref="A94:I94"/>
    <mergeCell ref="A64:I64"/>
    <mergeCell ref="A74:I74"/>
    <mergeCell ref="A22:I22"/>
    <mergeCell ref="A46:I46"/>
    <mergeCell ref="A54:I54"/>
    <mergeCell ref="A32:I32"/>
    <mergeCell ref="A1:I1"/>
    <mergeCell ref="A2:I2"/>
    <mergeCell ref="A4:I4"/>
    <mergeCell ref="A12:I12"/>
    <mergeCell ref="E107:F107"/>
    <mergeCell ref="E108:F109"/>
    <mergeCell ref="E110:F111"/>
    <mergeCell ref="E112:F113"/>
    <mergeCell ref="E114:F115"/>
    <mergeCell ref="E146:F147"/>
    <mergeCell ref="E148:F149"/>
    <mergeCell ref="E150:F151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2006-09-21T05:04:28Z</dcterms:modified>
  <cp:category/>
  <cp:version/>
  <cp:contentType/>
  <cp:contentStatus/>
</cp:coreProperties>
</file>