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<sst xmlns="http://schemas.openxmlformats.org/spreadsheetml/2006/main" count="181" uniqueCount="48">
  <si>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</si>
  <si>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</si>
  <si>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</si>
  <si>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</si>
  <si>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</si>
  <si>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</si>
  <si>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</si>
  <si>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</si>
  <si>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</si>
  <si>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</si>
  <si>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50M　背泳ぎ</t>
  </si>
  <si>
    <t>200M　自由形</t>
  </si>
  <si>
    <t>100M　自由形</t>
  </si>
  <si>
    <t>50M　自由形</t>
  </si>
  <si>
    <t>100M　背泳ぎ</t>
  </si>
  <si>
    <t>100M　平泳ぎ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</si>
  <si>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</si>
  <si>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</si>
  <si>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</si>
  <si>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</si>
  <si>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</si>
  <si>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</si>
  <si>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</si>
  <si>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</si>
  <si>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</si>
  <si>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</si>
  <si>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200M　メドレーリレー</t>
  </si>
  <si>
    <t>男子</t>
  </si>
  <si>
    <t>女子</t>
  </si>
  <si>
    <t>LAP(25)</t>
  </si>
  <si>
    <t>25M</t>
  </si>
  <si>
    <t>75M</t>
  </si>
  <si>
    <t>関東学生冬季公認記録会</t>
  </si>
  <si>
    <t>2004年3月14日(日)　さがみはらグリーンプール(短水)</t>
  </si>
  <si>
    <t>下村充</t>
  </si>
  <si>
    <t>高橋稔</t>
  </si>
  <si>
    <t>藤本伸也</t>
  </si>
  <si>
    <t>小澤多恵子</t>
  </si>
  <si>
    <t>飯島健</t>
  </si>
  <si>
    <t>澤田一真</t>
  </si>
  <si>
    <t>柳沢瑛一</t>
  </si>
  <si>
    <t>?</t>
  </si>
  <si>
    <t>西山彩</t>
  </si>
  <si>
    <t>鎌倉歩</t>
  </si>
  <si>
    <t>今井悠介</t>
  </si>
  <si>
    <t>出井宏征</t>
  </si>
  <si>
    <t>柳澤瑛一</t>
  </si>
  <si>
    <t>高橋祐二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</si>
</sst>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7" fillId="6" borderId="9" xfId="0" applyNumberFormat="1" applyFont="1" applyFill="1" applyBorder="1" applyAlignment="1">
      <alignment horizontal="center"/>
    </xf>
    <xf numFmtId="181" fontId="4" fillId="4" borderId="10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5" fillId="7" borderId="13" xfId="0" applyNumberFormat="1" applyFont="1" applyFill="1" applyBorder="1" applyAlignment="1">
      <alignment horizontal="center"/>
    </xf>
    <xf numFmtId="0" fontId="6" fillId="8" borderId="1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32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33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23" t="s">
        <v>13</v>
      </c>
      <c r="B4" s="23"/>
      <c r="C4" s="23"/>
      <c r="D4" s="23"/>
      <c r="E4" s="23"/>
      <c r="F4" s="23"/>
      <c r="G4" s="23"/>
      <c r="H4" s="23"/>
      <c r="I4" s="23"/>
    </row>
    <row r="6" spans="1:12" ht="17.25">
      <c r="A6" s="2" t="s">
        <v>45</v>
      </c>
      <c r="B6" s="3">
        <f>B9</f>
        <v>0.0004288194444444444</v>
      </c>
      <c r="C6" s="4"/>
      <c r="D6" s="5"/>
      <c r="F6" s="2" t="s">
        <v>35</v>
      </c>
      <c r="G6" s="3">
        <f>G9</f>
        <v>0.0003175925925925926</v>
      </c>
      <c r="H6" s="5"/>
      <c r="K6" s="6" t="s">
        <v>27</v>
      </c>
      <c r="L6" s="7" t="s">
        <v>28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 t="s">
        <v>41</v>
      </c>
      <c r="C8" s="11"/>
      <c r="F8" s="10" t="s">
        <v>3</v>
      </c>
      <c r="G8" s="11">
        <v>0.00015439814814814814</v>
      </c>
      <c r="H8" s="11"/>
    </row>
    <row r="9" spans="1:8" ht="14.25">
      <c r="A9" s="10" t="s">
        <v>4</v>
      </c>
      <c r="B9" s="11">
        <v>0.0004288194444444444</v>
      </c>
      <c r="C9" s="11"/>
      <c r="F9" s="10" t="s">
        <v>4</v>
      </c>
      <c r="G9" s="11">
        <v>0.0003175925925925926</v>
      </c>
      <c r="H9" s="11">
        <f>G9-G8</f>
        <v>0.0001631944444444445</v>
      </c>
    </row>
    <row r="11" spans="1:8" ht="17.25">
      <c r="A11" s="2" t="s">
        <v>46</v>
      </c>
      <c r="B11" s="3">
        <f>B14</f>
        <v>0.00035625</v>
      </c>
      <c r="C11" s="5"/>
      <c r="D11" s="5"/>
      <c r="F11" s="12" t="s">
        <v>37</v>
      </c>
      <c r="G11" s="13">
        <f>G14</f>
        <v>0.0003590277777777778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0.00017083333333333336</v>
      </c>
      <c r="C13" s="11"/>
      <c r="F13" s="10" t="s">
        <v>3</v>
      </c>
      <c r="G13" s="11">
        <v>0.00016886574074074072</v>
      </c>
      <c r="H13" s="11"/>
    </row>
    <row r="14" spans="1:8" ht="14.25">
      <c r="A14" s="10" t="s">
        <v>4</v>
      </c>
      <c r="B14" s="11">
        <v>0.00035625</v>
      </c>
      <c r="C14" s="11">
        <f>B14-B13</f>
        <v>0.00018541666666666666</v>
      </c>
      <c r="F14" s="10" t="s">
        <v>4</v>
      </c>
      <c r="G14" s="11">
        <v>0.0003590277777777778</v>
      </c>
      <c r="H14" s="11">
        <f>G14-G13</f>
        <v>0.00019016203703703705</v>
      </c>
    </row>
    <row r="17" spans="1:9" ht="24">
      <c r="A17" s="23" t="s">
        <v>12</v>
      </c>
      <c r="B17" s="23"/>
      <c r="C17" s="23"/>
      <c r="D17" s="23"/>
      <c r="E17" s="23"/>
      <c r="F17" s="23"/>
      <c r="G17" s="23"/>
      <c r="H17" s="23"/>
      <c r="I17" s="23"/>
    </row>
    <row r="19" spans="1:9" ht="17.25">
      <c r="A19" s="2" t="s">
        <v>34</v>
      </c>
      <c r="B19" s="3">
        <f>B24</f>
        <v>0.0008042824074074075</v>
      </c>
      <c r="C19" s="5"/>
      <c r="D19" s="5"/>
      <c r="F19" s="2" t="s">
        <v>35</v>
      </c>
      <c r="G19" s="3">
        <f>G24</f>
        <v>0.0007026620370370371</v>
      </c>
      <c r="H19" s="5"/>
      <c r="I19" s="5"/>
    </row>
    <row r="20" spans="1:9" ht="14.25">
      <c r="A20" s="8" t="s">
        <v>0</v>
      </c>
      <c r="B20" s="9" t="s">
        <v>1</v>
      </c>
      <c r="C20" s="9" t="s">
        <v>29</v>
      </c>
      <c r="D20" s="9" t="s">
        <v>5</v>
      </c>
      <c r="F20" s="8" t="s">
        <v>0</v>
      </c>
      <c r="G20" s="9" t="s">
        <v>1</v>
      </c>
      <c r="H20" s="9" t="s">
        <v>29</v>
      </c>
      <c r="I20" s="9" t="s">
        <v>5</v>
      </c>
    </row>
    <row r="21" spans="1:9" ht="14.25">
      <c r="A21" s="10" t="s">
        <v>30</v>
      </c>
      <c r="B21" s="11">
        <v>0.00017476851851851852</v>
      </c>
      <c r="C21" s="11"/>
      <c r="D21" s="11"/>
      <c r="F21" s="10" t="s">
        <v>30</v>
      </c>
      <c r="G21" s="11">
        <v>0.00015694444444444444</v>
      </c>
      <c r="H21" s="11"/>
      <c r="I21" s="11"/>
    </row>
    <row r="22" spans="1:9" ht="14.25">
      <c r="A22" s="10" t="s">
        <v>20</v>
      </c>
      <c r="B22" s="11">
        <v>0.0003802083333333333</v>
      </c>
      <c r="C22" s="11">
        <f>B22-B21</f>
        <v>0.0002054398148148148</v>
      </c>
      <c r="D22" s="11"/>
      <c r="F22" s="10" t="s">
        <v>20</v>
      </c>
      <c r="G22" s="11">
        <v>0.00033414351851851856</v>
      </c>
      <c r="H22" s="11">
        <f>G22-G21</f>
        <v>0.0001771990740740741</v>
      </c>
      <c r="I22" s="11"/>
    </row>
    <row r="23" spans="1:9" ht="14.25">
      <c r="A23" s="10" t="s">
        <v>31</v>
      </c>
      <c r="B23" s="11">
        <v>0.0005878472222222222</v>
      </c>
      <c r="C23" s="11">
        <f>B23-B22</f>
        <v>0.00020763888888888893</v>
      </c>
      <c r="D23" s="11"/>
      <c r="F23" s="10" t="s">
        <v>31</v>
      </c>
      <c r="G23" s="11">
        <v>0.0005149305555555556</v>
      </c>
      <c r="H23" s="11">
        <f>G23-G22</f>
        <v>0.00018078703703703703</v>
      </c>
      <c r="I23" s="11"/>
    </row>
    <row r="24" spans="1:9" ht="14.25">
      <c r="A24" s="10" t="s">
        <v>6</v>
      </c>
      <c r="B24" s="11">
        <v>0.0008042824074074075</v>
      </c>
      <c r="C24" s="11">
        <f>B24-B23</f>
        <v>0.00021643518518518529</v>
      </c>
      <c r="D24" s="11">
        <f>B24-B22</f>
        <v>0.0004240740740740742</v>
      </c>
      <c r="F24" s="10" t="s">
        <v>6</v>
      </c>
      <c r="G24" s="11">
        <v>0.0007026620370370371</v>
      </c>
      <c r="H24" s="11">
        <f>G24-G23</f>
        <v>0.00018773148148148154</v>
      </c>
      <c r="I24" s="11">
        <f>G24-G22</f>
        <v>0.00036851851851851857</v>
      </c>
    </row>
    <row r="26" spans="1:9" ht="17.25">
      <c r="A26" s="2" t="s">
        <v>36</v>
      </c>
      <c r="B26" s="3">
        <f>B31</f>
        <v>0.0008460648148148148</v>
      </c>
      <c r="C26" s="5"/>
      <c r="D26" s="5"/>
      <c r="F26" s="12" t="s">
        <v>37</v>
      </c>
      <c r="G26" s="13">
        <f>G31</f>
        <v>0.0007917824074074073</v>
      </c>
      <c r="H26" s="5"/>
      <c r="I26" s="5"/>
    </row>
    <row r="27" spans="1:9" ht="14.25">
      <c r="A27" s="8" t="s">
        <v>0</v>
      </c>
      <c r="B27" s="9" t="s">
        <v>1</v>
      </c>
      <c r="C27" s="9" t="s">
        <v>29</v>
      </c>
      <c r="D27" s="9" t="s">
        <v>5</v>
      </c>
      <c r="F27" s="8" t="s">
        <v>0</v>
      </c>
      <c r="G27" s="9" t="s">
        <v>1</v>
      </c>
      <c r="H27" s="9" t="s">
        <v>29</v>
      </c>
      <c r="I27" s="9" t="s">
        <v>5</v>
      </c>
    </row>
    <row r="28" spans="1:9" ht="14.25">
      <c r="A28" s="10" t="s">
        <v>30</v>
      </c>
      <c r="B28" s="11">
        <v>0.00018333333333333334</v>
      </c>
      <c r="C28" s="11"/>
      <c r="D28" s="11"/>
      <c r="F28" s="10" t="s">
        <v>30</v>
      </c>
      <c r="G28" s="11">
        <v>0.00017141203703703706</v>
      </c>
      <c r="H28" s="11"/>
      <c r="I28" s="11"/>
    </row>
    <row r="29" spans="1:9" ht="14.25">
      <c r="A29" s="10" t="s">
        <v>20</v>
      </c>
      <c r="B29" s="11">
        <v>0.00039375000000000006</v>
      </c>
      <c r="C29" s="11">
        <f>B29-B28</f>
        <v>0.00021041666666666672</v>
      </c>
      <c r="D29" s="11"/>
      <c r="F29" s="10" t="s">
        <v>20</v>
      </c>
      <c r="G29" s="11">
        <v>0.0003805555555555556</v>
      </c>
      <c r="H29" s="11">
        <f>G29-G28</f>
        <v>0.00020914351851851853</v>
      </c>
      <c r="I29" s="11"/>
    </row>
    <row r="30" spans="1:9" ht="14.25">
      <c r="A30" s="10" t="s">
        <v>31</v>
      </c>
      <c r="B30" s="11">
        <v>0.000622800925925926</v>
      </c>
      <c r="C30" s="11">
        <f>B30-B29</f>
        <v>0.0002290509259259259</v>
      </c>
      <c r="D30" s="11"/>
      <c r="F30" s="10" t="s">
        <v>31</v>
      </c>
      <c r="G30" s="11">
        <v>0.0005810185185185186</v>
      </c>
      <c r="H30" s="11">
        <f>G30-G29</f>
        <v>0.000200462962962963</v>
      </c>
      <c r="I30" s="11"/>
    </row>
    <row r="31" spans="1:9" ht="14.25">
      <c r="A31" s="10" t="s">
        <v>6</v>
      </c>
      <c r="B31" s="11">
        <v>0.0008460648148148148</v>
      </c>
      <c r="C31" s="11">
        <f>B31-B30</f>
        <v>0.00022326388888888884</v>
      </c>
      <c r="D31" s="11">
        <f>B31-B29</f>
        <v>0.00045231481481481473</v>
      </c>
      <c r="F31" s="10" t="s">
        <v>6</v>
      </c>
      <c r="G31" s="11">
        <v>0.0007917824074074073</v>
      </c>
      <c r="H31" s="11">
        <f>G31-G30</f>
        <v>0.0002107638888888887</v>
      </c>
      <c r="I31" s="11">
        <f>G31-G29</f>
        <v>0.0004112268518518517</v>
      </c>
    </row>
    <row r="34" spans="1:9" ht="24">
      <c r="A34" s="23" t="s">
        <v>11</v>
      </c>
      <c r="B34" s="23"/>
      <c r="C34" s="23"/>
      <c r="D34" s="23"/>
      <c r="E34" s="23"/>
      <c r="F34" s="23"/>
      <c r="G34" s="23"/>
      <c r="H34" s="23"/>
      <c r="I34" s="23"/>
    </row>
    <row r="35" spans="1:10" ht="14.25" customHeight="1">
      <c r="A35" s="14"/>
      <c r="B35" s="14"/>
      <c r="C35" s="14"/>
      <c r="D35" s="14"/>
      <c r="F35" s="14"/>
      <c r="G35" s="14"/>
      <c r="H35" s="14"/>
      <c r="I35" s="14"/>
      <c r="J35" s="14"/>
    </row>
    <row r="36" spans="1:7" s="5" customFormat="1" ht="17.25">
      <c r="A36" s="2" t="s">
        <v>43</v>
      </c>
      <c r="B36" s="3">
        <f>B41</f>
        <v>0.0016700231481481481</v>
      </c>
      <c r="F36" s="2" t="s">
        <v>39</v>
      </c>
      <c r="G36" s="3">
        <f>G41</f>
        <v>0.001654861111111111</v>
      </c>
    </row>
    <row r="37" spans="1:9" s="15" customFormat="1" ht="14.25">
      <c r="A37" s="8" t="s">
        <v>0</v>
      </c>
      <c r="B37" s="9" t="s">
        <v>1</v>
      </c>
      <c r="C37" s="9" t="s">
        <v>5</v>
      </c>
      <c r="D37" s="9" t="s">
        <v>7</v>
      </c>
      <c r="F37" s="8" t="s">
        <v>0</v>
      </c>
      <c r="G37" s="9" t="s">
        <v>1</v>
      </c>
      <c r="H37" s="9" t="s">
        <v>5</v>
      </c>
      <c r="I37" s="9" t="s">
        <v>7</v>
      </c>
    </row>
    <row r="38" spans="1:9" ht="14.25">
      <c r="A38" s="10" t="s">
        <v>4</v>
      </c>
      <c r="B38" s="11">
        <v>0.0003766203703703704</v>
      </c>
      <c r="C38" s="11"/>
      <c r="D38" s="11"/>
      <c r="F38" s="10" t="s">
        <v>4</v>
      </c>
      <c r="G38" s="11">
        <v>0.0003739583333333334</v>
      </c>
      <c r="H38" s="11"/>
      <c r="I38" s="11"/>
    </row>
    <row r="39" spans="1:9" ht="14.25">
      <c r="A39" s="10" t="s">
        <v>6</v>
      </c>
      <c r="B39" s="11">
        <v>0.0007912037037037037</v>
      </c>
      <c r="C39" s="11">
        <f>B39-B38</f>
        <v>0.00041458333333333326</v>
      </c>
      <c r="D39" s="11"/>
      <c r="F39" s="10" t="s">
        <v>6</v>
      </c>
      <c r="G39" s="11">
        <v>0.0007798611111111111</v>
      </c>
      <c r="H39" s="11">
        <f>G39-G38</f>
        <v>0.00040590277777777765</v>
      </c>
      <c r="I39" s="11"/>
    </row>
    <row r="40" spans="1:9" ht="14.25">
      <c r="A40" s="10" t="s">
        <v>8</v>
      </c>
      <c r="B40" s="11">
        <v>0.0012251157407407408</v>
      </c>
      <c r="C40" s="11">
        <f>B40-B39</f>
        <v>0.0004339120370370371</v>
      </c>
      <c r="D40" s="11"/>
      <c r="F40" s="10" t="s">
        <v>8</v>
      </c>
      <c r="G40" s="11">
        <v>0.00121875</v>
      </c>
      <c r="H40" s="11">
        <f>G40-G39</f>
        <v>0.00043888888888888894</v>
      </c>
      <c r="I40" s="11"/>
    </row>
    <row r="41" spans="1:9" ht="14.25">
      <c r="A41" s="10" t="s">
        <v>9</v>
      </c>
      <c r="B41" s="11">
        <v>0.0016700231481481481</v>
      </c>
      <c r="C41" s="11">
        <f>B41-B40</f>
        <v>0.0004449074074074073</v>
      </c>
      <c r="D41" s="11">
        <f>B41-B39</f>
        <v>0.0008788194444444444</v>
      </c>
      <c r="F41" s="10" t="s">
        <v>9</v>
      </c>
      <c r="G41" s="11">
        <v>0.001654861111111111</v>
      </c>
      <c r="H41" s="11">
        <f>G41-G40</f>
        <v>0.0004361111111111111</v>
      </c>
      <c r="I41" s="11">
        <f>G41-G39</f>
        <v>0.000875</v>
      </c>
    </row>
    <row r="44" spans="1:9" ht="24">
      <c r="A44" s="23" t="s">
        <v>10</v>
      </c>
      <c r="B44" s="23"/>
      <c r="C44" s="23"/>
      <c r="D44" s="23"/>
      <c r="E44" s="23"/>
      <c r="F44" s="23"/>
      <c r="G44" s="23"/>
      <c r="H44" s="23"/>
      <c r="I44" s="23"/>
    </row>
    <row r="46" spans="1:4" ht="17.25">
      <c r="A46" s="2" t="s">
        <v>44</v>
      </c>
      <c r="B46" s="3">
        <f>B49</f>
        <v>0.0004613425925925926</v>
      </c>
      <c r="C46" s="5"/>
      <c r="D46" s="5"/>
    </row>
    <row r="47" spans="1:3" ht="14.25">
      <c r="A47" s="8" t="s">
        <v>0</v>
      </c>
      <c r="B47" s="9" t="s">
        <v>1</v>
      </c>
      <c r="C47" s="9" t="s">
        <v>2</v>
      </c>
    </row>
    <row r="48" spans="1:3" ht="14.25">
      <c r="A48" s="10" t="s">
        <v>3</v>
      </c>
      <c r="B48" s="11">
        <v>0.00022546296296296298</v>
      </c>
      <c r="C48" s="11"/>
    </row>
    <row r="49" spans="1:3" ht="14.25">
      <c r="A49" s="10" t="s">
        <v>4</v>
      </c>
      <c r="B49" s="11">
        <v>0.0004613425925925926</v>
      </c>
      <c r="C49" s="11">
        <f>B49-B48</f>
        <v>0.00023587962962962964</v>
      </c>
    </row>
    <row r="52" spans="1:9" ht="24">
      <c r="A52" s="23" t="s">
        <v>14</v>
      </c>
      <c r="B52" s="23"/>
      <c r="C52" s="23"/>
      <c r="D52" s="23"/>
      <c r="E52" s="23"/>
      <c r="F52" s="23"/>
      <c r="G52" s="23"/>
      <c r="H52" s="23"/>
      <c r="I52" s="23"/>
    </row>
    <row r="53" ht="14.25" customHeight="1"/>
    <row r="54" spans="1:9" ht="17.25">
      <c r="A54" s="2" t="s">
        <v>40</v>
      </c>
      <c r="B54" s="3">
        <f>B59</f>
        <v>0.0010340277777777776</v>
      </c>
      <c r="C54" s="5"/>
      <c r="D54" s="5"/>
      <c r="F54" s="12" t="s">
        <v>42</v>
      </c>
      <c r="G54" s="13">
        <f>G59</f>
        <v>0.000960300925925926</v>
      </c>
      <c r="H54" s="5"/>
      <c r="I54" s="5"/>
    </row>
    <row r="55" spans="1:9" ht="14.25">
      <c r="A55" s="8" t="s">
        <v>0</v>
      </c>
      <c r="B55" s="9" t="s">
        <v>1</v>
      </c>
      <c r="C55" s="9" t="s">
        <v>29</v>
      </c>
      <c r="D55" s="9" t="s">
        <v>5</v>
      </c>
      <c r="F55" s="8" t="s">
        <v>0</v>
      </c>
      <c r="G55" s="9" t="s">
        <v>1</v>
      </c>
      <c r="H55" s="9" t="s">
        <v>29</v>
      </c>
      <c r="I55" s="9" t="s">
        <v>5</v>
      </c>
    </row>
    <row r="56" spans="1:9" ht="14.25">
      <c r="A56" s="10" t="s">
        <v>30</v>
      </c>
      <c r="B56" s="11" t="s">
        <v>41</v>
      </c>
      <c r="C56" s="11"/>
      <c r="D56" s="11"/>
      <c r="F56" s="10" t="s">
        <v>30</v>
      </c>
      <c r="G56" s="11">
        <v>0.0002173611111111111</v>
      </c>
      <c r="H56" s="11"/>
      <c r="I56" s="11"/>
    </row>
    <row r="57" spans="1:9" ht="14.25">
      <c r="A57" s="10" t="s">
        <v>20</v>
      </c>
      <c r="B57" s="11" t="s">
        <v>41</v>
      </c>
      <c r="C57" s="11"/>
      <c r="D57" s="11"/>
      <c r="F57" s="10" t="s">
        <v>20</v>
      </c>
      <c r="G57" s="11">
        <v>0.0004600694444444444</v>
      </c>
      <c r="H57" s="11">
        <f>G57-G56</f>
        <v>0.00024270833333333333</v>
      </c>
      <c r="I57" s="11"/>
    </row>
    <row r="58" spans="1:9" ht="14.25">
      <c r="A58" s="10" t="s">
        <v>31</v>
      </c>
      <c r="B58" s="11" t="s">
        <v>41</v>
      </c>
      <c r="C58" s="11"/>
      <c r="D58" s="11"/>
      <c r="F58" s="10" t="s">
        <v>31</v>
      </c>
      <c r="G58" s="11">
        <v>0.0007</v>
      </c>
      <c r="H58" s="11">
        <f>G58-G57</f>
        <v>0.00023993055555555557</v>
      </c>
      <c r="I58" s="11"/>
    </row>
    <row r="59" spans="1:9" ht="14.25">
      <c r="A59" s="10" t="s">
        <v>6</v>
      </c>
      <c r="B59" s="11">
        <v>0.0010340277777777776</v>
      </c>
      <c r="C59" s="11"/>
      <c r="D59" s="11"/>
      <c r="F59" s="10" t="s">
        <v>6</v>
      </c>
      <c r="G59" s="11">
        <v>0.000960300925925926</v>
      </c>
      <c r="H59" s="11">
        <f>G59-G58</f>
        <v>0.000260300925925926</v>
      </c>
      <c r="I59" s="11">
        <f>G59-G57</f>
        <v>0.0005002314814814815</v>
      </c>
    </row>
    <row r="62" spans="1:9" ht="24">
      <c r="A62" s="23" t="s">
        <v>15</v>
      </c>
      <c r="B62" s="23"/>
      <c r="C62" s="23"/>
      <c r="D62" s="23"/>
      <c r="E62" s="23"/>
      <c r="F62" s="23"/>
      <c r="G62" s="23"/>
      <c r="H62" s="23"/>
      <c r="I62" s="23"/>
    </row>
    <row r="63" ht="14.25" customHeight="1"/>
    <row r="64" spans="1:9" ht="17.25">
      <c r="A64" s="2" t="s">
        <v>38</v>
      </c>
      <c r="B64" s="3">
        <f>B69</f>
        <v>0.0009395833333333334</v>
      </c>
      <c r="C64" s="5"/>
      <c r="D64" s="5"/>
      <c r="F64" s="2" t="s">
        <v>39</v>
      </c>
      <c r="G64" s="3">
        <f>G69</f>
        <v>0.0009283564814814815</v>
      </c>
      <c r="H64" s="5"/>
      <c r="I64" s="5"/>
    </row>
    <row r="65" spans="1:9" ht="14.25">
      <c r="A65" s="8" t="s">
        <v>0</v>
      </c>
      <c r="B65" s="9" t="s">
        <v>1</v>
      </c>
      <c r="C65" s="9" t="s">
        <v>29</v>
      </c>
      <c r="D65" s="9" t="s">
        <v>5</v>
      </c>
      <c r="F65" s="8" t="s">
        <v>0</v>
      </c>
      <c r="G65" s="9" t="s">
        <v>1</v>
      </c>
      <c r="H65" s="9" t="s">
        <v>29</v>
      </c>
      <c r="I65" s="9" t="s">
        <v>5</v>
      </c>
    </row>
    <row r="66" spans="1:9" ht="14.25">
      <c r="A66" s="10" t="s">
        <v>30</v>
      </c>
      <c r="B66" s="11">
        <v>0.00020624999999999997</v>
      </c>
      <c r="C66" s="11"/>
      <c r="D66" s="11"/>
      <c r="F66" s="10" t="s">
        <v>30</v>
      </c>
      <c r="G66" s="11">
        <v>0.00021620370370370372</v>
      </c>
      <c r="H66" s="11"/>
      <c r="I66" s="11"/>
    </row>
    <row r="67" spans="1:9" ht="14.25">
      <c r="A67" s="10" t="s">
        <v>20</v>
      </c>
      <c r="B67" s="11">
        <v>0.00044143518518518517</v>
      </c>
      <c r="C67" s="11">
        <f>B67-B66</f>
        <v>0.0002351851851851852</v>
      </c>
      <c r="D67" s="11"/>
      <c r="F67" s="10" t="s">
        <v>20</v>
      </c>
      <c r="G67" s="11">
        <v>0.0004479166666666667</v>
      </c>
      <c r="H67" s="11">
        <f>G67-G66</f>
        <v>0.000231712962962963</v>
      </c>
      <c r="I67" s="11"/>
    </row>
    <row r="68" spans="1:9" ht="14.25">
      <c r="A68" s="10" t="s">
        <v>31</v>
      </c>
      <c r="B68" s="11">
        <v>0.0006818287037037036</v>
      </c>
      <c r="C68" s="11">
        <f>B68-B67</f>
        <v>0.00024039351851851842</v>
      </c>
      <c r="D68" s="11"/>
      <c r="F68" s="10" t="s">
        <v>31</v>
      </c>
      <c r="G68" s="11">
        <v>0.0006907407407407408</v>
      </c>
      <c r="H68" s="11">
        <f>G68-G67</f>
        <v>0.00024282407407407407</v>
      </c>
      <c r="I68" s="11"/>
    </row>
    <row r="69" spans="1:9" ht="14.25">
      <c r="A69" s="10" t="s">
        <v>6</v>
      </c>
      <c r="B69" s="11">
        <v>0.0009395833333333334</v>
      </c>
      <c r="C69" s="11">
        <f>B69-B68</f>
        <v>0.0002577546296296298</v>
      </c>
      <c r="D69" s="11">
        <f>B69-B67</f>
        <v>0.0004981481481481482</v>
      </c>
      <c r="F69" s="10" t="s">
        <v>6</v>
      </c>
      <c r="G69" s="11">
        <v>0.0009283564814814815</v>
      </c>
      <c r="H69" s="11">
        <f>G69-G68</f>
        <v>0.0002376157407407407</v>
      </c>
      <c r="I69" s="11">
        <f>G69-G67</f>
        <v>0.0004804398148148148</v>
      </c>
    </row>
    <row r="71" spans="1:4" ht="17.25">
      <c r="A71" s="2" t="s">
        <v>34</v>
      </c>
      <c r="B71" s="3">
        <f>B76</f>
        <v>0.0009402777777777778</v>
      </c>
      <c r="C71" s="5"/>
      <c r="D71" s="5"/>
    </row>
    <row r="72" spans="1:4" ht="14.25">
      <c r="A72" s="8" t="s">
        <v>0</v>
      </c>
      <c r="B72" s="9" t="s">
        <v>1</v>
      </c>
      <c r="C72" s="9" t="s">
        <v>29</v>
      </c>
      <c r="D72" s="9" t="s">
        <v>5</v>
      </c>
    </row>
    <row r="73" spans="1:4" ht="14.25">
      <c r="A73" s="10" t="s">
        <v>30</v>
      </c>
      <c r="B73" s="11">
        <v>0.00021342592592592594</v>
      </c>
      <c r="C73" s="11"/>
      <c r="D73" s="11"/>
    </row>
    <row r="74" spans="1:4" ht="14.25">
      <c r="A74" s="10" t="s">
        <v>20</v>
      </c>
      <c r="B74" s="11">
        <v>0.0004513888888888889</v>
      </c>
      <c r="C74" s="11">
        <f>B74-B73</f>
        <v>0.000237962962962963</v>
      </c>
      <c r="D74" s="11"/>
    </row>
    <row r="75" spans="1:4" ht="14.25">
      <c r="A75" s="10" t="s">
        <v>31</v>
      </c>
      <c r="B75" s="11">
        <v>0.0006910879629629629</v>
      </c>
      <c r="C75" s="11">
        <f>B75-B74</f>
        <v>0.00023969907407407398</v>
      </c>
      <c r="D75" s="11"/>
    </row>
    <row r="76" spans="1:4" ht="14.25">
      <c r="A76" s="10" t="s">
        <v>6</v>
      </c>
      <c r="B76" s="11">
        <v>0.0009402777777777778</v>
      </c>
      <c r="C76" s="11">
        <f>B76-B75</f>
        <v>0.00024918981481481493</v>
      </c>
      <c r="D76" s="11">
        <f>B76-B74</f>
        <v>0.000488888888888889</v>
      </c>
    </row>
    <row r="79" spans="1:9" ht="24">
      <c r="A79" s="23" t="s">
        <v>17</v>
      </c>
      <c r="B79" s="23"/>
      <c r="C79" s="23"/>
      <c r="D79" s="23"/>
      <c r="E79" s="23"/>
      <c r="F79" s="23"/>
      <c r="G79" s="23"/>
      <c r="H79" s="23"/>
      <c r="I79" s="23"/>
    </row>
    <row r="80" spans="1:9" ht="14.25">
      <c r="A80" s="14"/>
      <c r="B80" s="14"/>
      <c r="C80" s="14"/>
      <c r="D80" s="14"/>
      <c r="F80" s="14"/>
      <c r="G80" s="14"/>
      <c r="H80" s="14"/>
      <c r="I80" s="14"/>
    </row>
    <row r="81" spans="1:9" ht="17.25">
      <c r="A81" s="17" t="s">
        <v>25</v>
      </c>
      <c r="B81" s="18">
        <f>B90</f>
        <v>0.0013265046296296295</v>
      </c>
      <c r="C81" s="5"/>
      <c r="D81" s="5"/>
      <c r="F81" s="5"/>
      <c r="G81" s="5"/>
      <c r="H81" s="5"/>
      <c r="I81" s="5"/>
    </row>
    <row r="82" spans="1:9" ht="14.25">
      <c r="A82" s="8" t="s">
        <v>0</v>
      </c>
      <c r="B82" s="9" t="s">
        <v>1</v>
      </c>
      <c r="C82" s="9" t="s">
        <v>23</v>
      </c>
      <c r="D82" s="9" t="s">
        <v>24</v>
      </c>
      <c r="E82" s="24" t="s">
        <v>18</v>
      </c>
      <c r="F82" s="25"/>
      <c r="G82" s="15"/>
      <c r="H82" s="15"/>
      <c r="I82" s="15"/>
    </row>
    <row r="83" spans="1:6" ht="14.25">
      <c r="A83" s="10" t="s">
        <v>19</v>
      </c>
      <c r="B83" s="11">
        <v>0.00016284722222222224</v>
      </c>
      <c r="C83" s="11"/>
      <c r="D83" s="11"/>
      <c r="E83" s="19" t="s">
        <v>38</v>
      </c>
      <c r="F83" s="20"/>
    </row>
    <row r="84" spans="1:10" ht="14.25" customHeight="1">
      <c r="A84" s="10" t="s">
        <v>20</v>
      </c>
      <c r="B84" s="11">
        <v>0.00034120370370370375</v>
      </c>
      <c r="C84" s="11">
        <f>B84-B83</f>
        <v>0.00017835648148148151</v>
      </c>
      <c r="D84" s="11"/>
      <c r="E84" s="21"/>
      <c r="F84" s="22"/>
      <c r="J84" s="14"/>
    </row>
    <row r="85" spans="1:9" s="5" customFormat="1" ht="14.25">
      <c r="A85" s="10" t="s">
        <v>16</v>
      </c>
      <c r="B85" s="11">
        <v>0.0004996527777777778</v>
      </c>
      <c r="C85" s="11">
        <f aca="true" t="shared" si="0" ref="C85:C90">B85-B84</f>
        <v>0.00015844907407407404</v>
      </c>
      <c r="D85" s="11"/>
      <c r="E85" s="19" t="s">
        <v>34</v>
      </c>
      <c r="F85" s="20"/>
      <c r="G85" s="1"/>
      <c r="H85" s="1"/>
      <c r="I85" s="1"/>
    </row>
    <row r="86" spans="1:9" s="15" customFormat="1" ht="14.25">
      <c r="A86" s="10" t="s">
        <v>6</v>
      </c>
      <c r="B86" s="11">
        <v>0.0006824074074074075</v>
      </c>
      <c r="C86" s="11">
        <f t="shared" si="0"/>
        <v>0.00018275462962962972</v>
      </c>
      <c r="D86" s="11">
        <f>B86-B84</f>
        <v>0.00034120370370370375</v>
      </c>
      <c r="E86" s="21"/>
      <c r="F86" s="22"/>
      <c r="G86" s="16"/>
      <c r="H86" s="16"/>
      <c r="I86" s="16"/>
    </row>
    <row r="87" spans="1:6" ht="14.25">
      <c r="A87" s="10" t="s">
        <v>21</v>
      </c>
      <c r="B87" s="11">
        <v>0.000830324074074074</v>
      </c>
      <c r="C87" s="11">
        <f t="shared" si="0"/>
        <v>0.00014791666666666653</v>
      </c>
      <c r="D87" s="11"/>
      <c r="E87" s="19" t="s">
        <v>35</v>
      </c>
      <c r="F87" s="20"/>
    </row>
    <row r="88" spans="1:6" ht="14.25">
      <c r="A88" s="10" t="s">
        <v>8</v>
      </c>
      <c r="B88" s="11">
        <v>0.0009938657407407407</v>
      </c>
      <c r="C88" s="11">
        <f t="shared" si="0"/>
        <v>0.00016354166666666665</v>
      </c>
      <c r="D88" s="11">
        <f>B88-B86</f>
        <v>0.0003114583333333332</v>
      </c>
      <c r="E88" s="21"/>
      <c r="F88" s="22"/>
    </row>
    <row r="89" spans="1:6" ht="14.25">
      <c r="A89" s="10" t="s">
        <v>22</v>
      </c>
      <c r="B89" s="11">
        <v>0.0011501157407407406</v>
      </c>
      <c r="C89" s="11">
        <f t="shared" si="0"/>
        <v>0.00015624999999999992</v>
      </c>
      <c r="D89" s="11"/>
      <c r="E89" s="19" t="s">
        <v>39</v>
      </c>
      <c r="F89" s="20"/>
    </row>
    <row r="90" spans="1:6" ht="14.25">
      <c r="A90" s="10" t="s">
        <v>9</v>
      </c>
      <c r="B90" s="11">
        <v>0.0013265046296296295</v>
      </c>
      <c r="C90" s="11">
        <f t="shared" si="0"/>
        <v>0.0001763888888888889</v>
      </c>
      <c r="D90" s="11">
        <f>B90-B88</f>
        <v>0.00033263888888888883</v>
      </c>
      <c r="E90" s="21"/>
      <c r="F90" s="22"/>
    </row>
    <row r="93" spans="1:9" ht="24">
      <c r="A93" s="23" t="s">
        <v>26</v>
      </c>
      <c r="B93" s="23"/>
      <c r="C93" s="23"/>
      <c r="D93" s="23"/>
      <c r="E93" s="23"/>
      <c r="F93" s="23"/>
      <c r="G93" s="23"/>
      <c r="H93" s="23"/>
      <c r="I93" s="23"/>
    </row>
    <row r="94" spans="1:9" ht="14.25">
      <c r="A94" s="14"/>
      <c r="B94" s="14"/>
      <c r="C94" s="14"/>
      <c r="D94" s="14"/>
      <c r="F94" s="14"/>
      <c r="G94" s="14"/>
      <c r="H94" s="14"/>
      <c r="I94" s="14"/>
    </row>
    <row r="95" spans="1:9" ht="17.25">
      <c r="A95" s="17" t="s">
        <v>25</v>
      </c>
      <c r="B95" s="18">
        <f>B104</f>
        <v>0.0018101851851851849</v>
      </c>
      <c r="C95" s="5"/>
      <c r="D95" s="5"/>
      <c r="F95" s="5"/>
      <c r="G95" s="5"/>
      <c r="H95" s="5"/>
      <c r="I95" s="5"/>
    </row>
    <row r="96" spans="1:9" ht="14.25">
      <c r="A96" s="8" t="s">
        <v>0</v>
      </c>
      <c r="B96" s="9" t="s">
        <v>1</v>
      </c>
      <c r="C96" s="9" t="s">
        <v>23</v>
      </c>
      <c r="D96" s="9" t="s">
        <v>24</v>
      </c>
      <c r="E96" s="24" t="s">
        <v>18</v>
      </c>
      <c r="F96" s="25"/>
      <c r="G96" s="15"/>
      <c r="H96" s="15"/>
      <c r="I96" s="15"/>
    </row>
    <row r="97" spans="1:6" ht="14.25">
      <c r="A97" s="10" t="s">
        <v>19</v>
      </c>
      <c r="B97" s="11">
        <v>0.00022326388888888892</v>
      </c>
      <c r="C97" s="11"/>
      <c r="D97" s="11"/>
      <c r="E97" s="19" t="s">
        <v>44</v>
      </c>
      <c r="F97" s="20"/>
    </row>
    <row r="98" spans="1:10" ht="14.25" customHeight="1">
      <c r="A98" s="10" t="s">
        <v>20</v>
      </c>
      <c r="B98" s="11">
        <v>0.0004605324074074074</v>
      </c>
      <c r="C98" s="11">
        <f>B98-B97</f>
        <v>0.00023726851851851847</v>
      </c>
      <c r="D98" s="11"/>
      <c r="E98" s="21"/>
      <c r="F98" s="22"/>
      <c r="J98" s="14"/>
    </row>
    <row r="99" spans="1:9" s="5" customFormat="1" ht="14.25">
      <c r="A99" s="10" t="s">
        <v>16</v>
      </c>
      <c r="B99" s="11">
        <v>0.0006956018518518519</v>
      </c>
      <c r="C99" s="11">
        <f aca="true" t="shared" si="1" ref="C99:C104">B99-B98</f>
        <v>0.00023506944444444449</v>
      </c>
      <c r="D99" s="11"/>
      <c r="E99" s="19" t="s">
        <v>47</v>
      </c>
      <c r="F99" s="20"/>
      <c r="G99" s="1"/>
      <c r="H99" s="1"/>
      <c r="I99" s="1"/>
    </row>
    <row r="100" spans="1:9" s="15" customFormat="1" ht="14.25">
      <c r="A100" s="10" t="s">
        <v>6</v>
      </c>
      <c r="B100" s="11">
        <v>0.0009473379629629631</v>
      </c>
      <c r="C100" s="11">
        <f t="shared" si="1"/>
        <v>0.0002517361111111112</v>
      </c>
      <c r="D100" s="11">
        <f>B100-B98</f>
        <v>0.0004868055555555557</v>
      </c>
      <c r="E100" s="21"/>
      <c r="F100" s="22"/>
      <c r="G100" s="16"/>
      <c r="H100" s="16"/>
      <c r="I100" s="16"/>
    </row>
    <row r="101" spans="1:6" ht="14.25">
      <c r="A101" s="10" t="s">
        <v>21</v>
      </c>
      <c r="B101" s="11">
        <v>0.0011403935185185187</v>
      </c>
      <c r="C101" s="11">
        <f t="shared" si="1"/>
        <v>0.00019305555555555558</v>
      </c>
      <c r="D101" s="11"/>
      <c r="E101" s="19" t="s">
        <v>46</v>
      </c>
      <c r="F101" s="20"/>
    </row>
    <row r="102" spans="1:6" ht="14.25">
      <c r="A102" s="10" t="s">
        <v>8</v>
      </c>
      <c r="B102" s="11">
        <v>0.0013788194444444444</v>
      </c>
      <c r="C102" s="11">
        <f t="shared" si="1"/>
        <v>0.00023842592592592578</v>
      </c>
      <c r="D102" s="11">
        <f>B102-B100</f>
        <v>0.00043148148148148136</v>
      </c>
      <c r="E102" s="21"/>
      <c r="F102" s="22"/>
    </row>
    <row r="103" spans="1:6" ht="14.25">
      <c r="A103" s="10" t="s">
        <v>22</v>
      </c>
      <c r="B103" s="11">
        <v>0.0015813657407407406</v>
      </c>
      <c r="C103" s="11">
        <f t="shared" si="1"/>
        <v>0.00020254629629629615</v>
      </c>
      <c r="D103" s="11"/>
      <c r="E103" s="19" t="s">
        <v>45</v>
      </c>
      <c r="F103" s="20"/>
    </row>
    <row r="104" spans="1:6" ht="14.25">
      <c r="A104" s="10" t="s">
        <v>9</v>
      </c>
      <c r="B104" s="11">
        <v>0.0018101851851851849</v>
      </c>
      <c r="C104" s="11">
        <f t="shared" si="1"/>
        <v>0.00022881944444444425</v>
      </c>
      <c r="D104" s="11">
        <f>B104-B102</f>
        <v>0.0004313657407407404</v>
      </c>
      <c r="E104" s="21"/>
      <c r="F104" s="22"/>
    </row>
    <row r="105" spans="1:9" ht="14.25">
      <c r="A105" s="14"/>
      <c r="B105" s="14"/>
      <c r="C105" s="14"/>
      <c r="D105" s="14"/>
      <c r="F105" s="14"/>
      <c r="G105" s="14"/>
      <c r="H105" s="14"/>
      <c r="I105" s="14"/>
    </row>
  </sheetData>
  <mergeCells count="20">
    <mergeCell ref="A34:I34"/>
    <mergeCell ref="A44:I44"/>
    <mergeCell ref="A52:I52"/>
    <mergeCell ref="A1:I1"/>
    <mergeCell ref="A2:I2"/>
    <mergeCell ref="A4:I4"/>
    <mergeCell ref="A17:I17"/>
    <mergeCell ref="A93:I93"/>
    <mergeCell ref="E96:F96"/>
    <mergeCell ref="A79:I79"/>
    <mergeCell ref="A62:I62"/>
    <mergeCell ref="E82:F82"/>
    <mergeCell ref="E83:F84"/>
    <mergeCell ref="E85:F86"/>
    <mergeCell ref="E87:F88"/>
    <mergeCell ref="E89:F90"/>
    <mergeCell ref="E97:F98"/>
    <mergeCell ref="E99:F100"/>
    <mergeCell ref="E101:F102"/>
    <mergeCell ref="E103:F104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2006-09-21T10:36:07Z</dcterms:modified>
  <cp:category/>
  <cp:version/>
  <cp:contentType/>
  <cp:contentStatus/>
</cp:coreProperties>
</file>