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<sst xmlns="http://schemas.openxmlformats.org/spreadsheetml/2006/main" count="270" uniqueCount="62">
  <si>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</si>
  <si>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</si>
  <si>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</si>
  <si>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</si>
  <si>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</si>
  <si>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</si>
  <si>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</si>
  <si>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</si>
  <si>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</si>
  <si>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</si>
  <si>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</si>
  <si>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</si>
  <si>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</si>
  <si>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</si>
  <si>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</si>
  <si>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</si>
  <si>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</si>
  <si>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</si>
  <si>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</si>
  <si>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100M　バタフライ</t>
  </si>
  <si>
    <t>200M　個人メドレー</t>
  </si>
  <si>
    <t>泳者</t>
  </si>
  <si>
    <t>50M</t>
  </si>
  <si>
    <t>LAP(50)</t>
  </si>
  <si>
    <t>東京農工大</t>
  </si>
  <si>
    <t>400M　フリーリレー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</si>
  <si>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</si>
  <si>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</si>
  <si>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</si>
  <si>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</si>
  <si>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</si>
  <si>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</si>
  <si>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</si>
  <si>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</si>
  <si>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</si>
  <si>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</si>
  <si>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</si>
  <si>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</si>
  <si>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</si>
  <si>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</si>
  <si>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</si>
  <si>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</si>
  <si>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LAP(50)</t>
  </si>
  <si>
    <t>100M</t>
  </si>
  <si>
    <t>東部地区国公立大学選手権水泳競技大会</t>
  </si>
  <si>
    <t>2003年6月14,15日(土,日)　平塚総合体育館プール(長水)</t>
  </si>
  <si>
    <t>?</t>
  </si>
  <si>
    <t>斎木克里</t>
  </si>
  <si>
    <t>豊川高弘</t>
  </si>
  <si>
    <t>澤田一真</t>
  </si>
  <si>
    <t>高橋稔</t>
  </si>
  <si>
    <t>西山彩</t>
  </si>
  <si>
    <t>小澤多恵子</t>
  </si>
  <si>
    <t>藤本伸也</t>
  </si>
  <si>
    <t>柳澤瑛一</t>
  </si>
  <si>
    <t>飯島健</t>
  </si>
  <si>
    <t>下村充</t>
  </si>
  <si>
    <t>予選</t>
  </si>
  <si>
    <t>決勝</t>
  </si>
  <si>
    <t>御供頌弘</t>
  </si>
  <si>
    <t>佐々木淳</t>
  </si>
  <si>
    <t>出井宏征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</si>
</sst>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181" fontId="7" fillId="8" borderId="14" xfId="0" applyNumberFormat="1" applyFont="1" applyFill="1" applyBorder="1" applyAlignment="1">
      <alignment horizontal="center"/>
    </xf>
    <xf numFmtId="181" fontId="4" fillId="5" borderId="15" xfId="0" applyNumberFormat="1" applyFont="1" applyFill="1" applyBorder="1" applyAlignment="1">
      <alignment horizontal="left" vertical="center" wrapText="1"/>
    </xf>
    <xf numFmtId="181" fontId="0" fillId="0" borderId="16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9" fillId="9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44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45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30" t="s">
        <v>14</v>
      </c>
      <c r="B4" s="30"/>
      <c r="C4" s="30"/>
      <c r="D4" s="30"/>
      <c r="E4" s="30"/>
      <c r="F4" s="30"/>
      <c r="G4" s="30"/>
      <c r="H4" s="30"/>
      <c r="I4" s="30"/>
    </row>
    <row r="6" spans="1:12" ht="17.25">
      <c r="A6" s="2" t="s">
        <v>61</v>
      </c>
      <c r="B6" s="3">
        <f>B8</f>
        <v>0.00045625</v>
      </c>
      <c r="C6" s="4"/>
      <c r="D6" s="5"/>
      <c r="F6" s="2" t="s">
        <v>50</v>
      </c>
      <c r="G6" s="3">
        <f>G8</f>
        <v>0.00032488425925925925</v>
      </c>
      <c r="H6" s="4"/>
      <c r="K6" s="6" t="s">
        <v>39</v>
      </c>
      <c r="L6" s="7" t="s">
        <v>40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0.00045625</v>
      </c>
      <c r="F8" s="10" t="s">
        <v>2</v>
      </c>
      <c r="G8" s="11">
        <v>0.00032488425925925925</v>
      </c>
    </row>
    <row r="10" spans="1:4" ht="17.25">
      <c r="A10" s="2" t="s">
        <v>59</v>
      </c>
      <c r="B10" s="3">
        <f>B12</f>
        <v>0.0003239583333333333</v>
      </c>
      <c r="C10" s="5"/>
      <c r="D10" s="5"/>
    </row>
    <row r="11" spans="1:2" ht="14.25">
      <c r="A11" s="8" t="s">
        <v>0</v>
      </c>
      <c r="B11" s="9" t="s">
        <v>1</v>
      </c>
    </row>
    <row r="12" spans="1:2" ht="14.25">
      <c r="A12" s="10" t="s">
        <v>2</v>
      </c>
      <c r="B12" s="11">
        <v>0.0003239583333333333</v>
      </c>
    </row>
    <row r="15" spans="1:9" ht="24">
      <c r="A15" s="30" t="s">
        <v>13</v>
      </c>
      <c r="B15" s="30"/>
      <c r="C15" s="30"/>
      <c r="D15" s="30"/>
      <c r="E15" s="30"/>
      <c r="F15" s="30"/>
      <c r="G15" s="30"/>
      <c r="H15" s="30"/>
      <c r="I15" s="30"/>
    </row>
    <row r="17" spans="1:8" ht="17.25">
      <c r="A17" s="2" t="s">
        <v>56</v>
      </c>
      <c r="B17" s="3">
        <f>B20</f>
        <v>0.0007892361111111112</v>
      </c>
      <c r="C17" s="5"/>
      <c r="F17" s="2" t="s">
        <v>50</v>
      </c>
      <c r="G17" s="3">
        <f>G20</f>
        <v>0.0007307870370370371</v>
      </c>
      <c r="H17" s="5"/>
    </row>
    <row r="18" spans="1:8" ht="14.25">
      <c r="A18" s="8" t="s">
        <v>0</v>
      </c>
      <c r="B18" s="9" t="s">
        <v>1</v>
      </c>
      <c r="C18" s="9" t="s">
        <v>3</v>
      </c>
      <c r="F18" s="8" t="s">
        <v>0</v>
      </c>
      <c r="G18" s="9" t="s">
        <v>1</v>
      </c>
      <c r="H18" s="9" t="s">
        <v>3</v>
      </c>
    </row>
    <row r="19" spans="1:8" ht="14.25">
      <c r="A19" s="10" t="s">
        <v>22</v>
      </c>
      <c r="B19" s="11">
        <v>0.0003612268518518519</v>
      </c>
      <c r="C19" s="11"/>
      <c r="F19" s="10" t="s">
        <v>22</v>
      </c>
      <c r="G19" s="11">
        <v>0.0003450231481481481</v>
      </c>
      <c r="H19" s="11"/>
    </row>
    <row r="20" spans="1:8" ht="14.25">
      <c r="A20" s="10" t="s">
        <v>4</v>
      </c>
      <c r="B20" s="11">
        <v>0.0007892361111111112</v>
      </c>
      <c r="C20" s="11">
        <f>B20-B19</f>
        <v>0.0004280092592592593</v>
      </c>
      <c r="F20" s="10" t="s">
        <v>4</v>
      </c>
      <c r="G20" s="11">
        <v>0.0007307870370370371</v>
      </c>
      <c r="H20" s="11">
        <f>G20-G19</f>
        <v>0.00038576388888888894</v>
      </c>
    </row>
    <row r="22" spans="1:8" ht="17.25">
      <c r="A22" s="2" t="s">
        <v>48</v>
      </c>
      <c r="B22" s="3">
        <f>B25</f>
        <v>0.0007359953703703704</v>
      </c>
      <c r="C22" s="5"/>
      <c r="F22" s="12" t="s">
        <v>52</v>
      </c>
      <c r="G22" s="13">
        <f>G25</f>
        <v>0.000788888888888889</v>
      </c>
      <c r="H22" s="34" t="s">
        <v>57</v>
      </c>
    </row>
    <row r="23" spans="1:8" ht="14.25">
      <c r="A23" s="8" t="s">
        <v>0</v>
      </c>
      <c r="B23" s="9" t="s">
        <v>1</v>
      </c>
      <c r="C23" s="9" t="s">
        <v>3</v>
      </c>
      <c r="F23" s="8" t="s">
        <v>0</v>
      </c>
      <c r="G23" s="9" t="s">
        <v>1</v>
      </c>
      <c r="H23" s="9" t="s">
        <v>3</v>
      </c>
    </row>
    <row r="24" spans="1:8" ht="14.25">
      <c r="A24" s="10" t="s">
        <v>22</v>
      </c>
      <c r="B24" s="11">
        <v>0.0003486111111111111</v>
      </c>
      <c r="C24" s="11"/>
      <c r="F24" s="10" t="s">
        <v>22</v>
      </c>
      <c r="G24" s="11">
        <v>0.00037268518518518526</v>
      </c>
      <c r="H24" s="11"/>
    </row>
    <row r="25" spans="1:8" ht="14.25">
      <c r="A25" s="10" t="s">
        <v>4</v>
      </c>
      <c r="B25" s="11">
        <v>0.0007359953703703704</v>
      </c>
      <c r="C25" s="11">
        <f>B25-B24</f>
        <v>0.00038738425925925925</v>
      </c>
      <c r="F25" s="10" t="s">
        <v>4</v>
      </c>
      <c r="G25" s="11">
        <v>0.000788888888888889</v>
      </c>
      <c r="H25" s="11">
        <f>G25-G24</f>
        <v>0.00041620370370370373</v>
      </c>
    </row>
    <row r="27" spans="1:3" ht="17.25">
      <c r="A27" s="12" t="s">
        <v>52</v>
      </c>
      <c r="B27" s="13">
        <f>B30</f>
        <v>0.000778587962962963</v>
      </c>
      <c r="C27" s="34" t="s">
        <v>58</v>
      </c>
    </row>
    <row r="28" spans="1:3" ht="14.25">
      <c r="A28" s="8" t="s">
        <v>0</v>
      </c>
      <c r="B28" s="9" t="s">
        <v>1</v>
      </c>
      <c r="C28" s="9" t="s">
        <v>3</v>
      </c>
    </row>
    <row r="29" spans="1:3" ht="14.25">
      <c r="A29" s="10" t="s">
        <v>22</v>
      </c>
      <c r="B29" s="11">
        <v>0.000374537037037037</v>
      </c>
      <c r="C29" s="11"/>
    </row>
    <row r="30" spans="1:3" ht="14.25">
      <c r="A30" s="10" t="s">
        <v>4</v>
      </c>
      <c r="B30" s="11">
        <v>0.000778587962962963</v>
      </c>
      <c r="C30" s="11">
        <f>B30-B29</f>
        <v>0.00040405092592592603</v>
      </c>
    </row>
    <row r="33" spans="1:9" ht="24">
      <c r="A33" s="30" t="s">
        <v>12</v>
      </c>
      <c r="B33" s="30"/>
      <c r="C33" s="30"/>
      <c r="D33" s="30"/>
      <c r="E33" s="30"/>
      <c r="F33" s="30"/>
      <c r="G33" s="30"/>
      <c r="H33" s="30"/>
      <c r="I33" s="30"/>
    </row>
    <row r="34" spans="1:10" ht="14.25" customHeight="1">
      <c r="A34" s="14"/>
      <c r="B34" s="14"/>
      <c r="C34" s="14"/>
      <c r="D34" s="14"/>
      <c r="F34" s="14"/>
      <c r="G34" s="14"/>
      <c r="H34" s="14"/>
      <c r="I34" s="14"/>
      <c r="J34" s="14"/>
    </row>
    <row r="35" spans="1:7" s="5" customFormat="1" ht="17.25">
      <c r="A35" s="2" t="s">
        <v>60</v>
      </c>
      <c r="B35" s="3">
        <f>B40</f>
        <v>0.001769675925925926</v>
      </c>
      <c r="F35" s="2" t="s">
        <v>49</v>
      </c>
      <c r="G35" s="3">
        <f>G40</f>
        <v>0.0016645833333333337</v>
      </c>
    </row>
    <row r="36" spans="1:9" s="15" customFormat="1" ht="14.25">
      <c r="A36" s="8" t="s">
        <v>0</v>
      </c>
      <c r="B36" s="9" t="s">
        <v>1</v>
      </c>
      <c r="C36" s="9" t="s">
        <v>3</v>
      </c>
      <c r="D36" s="9" t="s">
        <v>5</v>
      </c>
      <c r="F36" s="8" t="s">
        <v>0</v>
      </c>
      <c r="G36" s="9" t="s">
        <v>1</v>
      </c>
      <c r="H36" s="9" t="s">
        <v>3</v>
      </c>
      <c r="I36" s="9" t="s">
        <v>5</v>
      </c>
    </row>
    <row r="37" spans="1:9" ht="14.25">
      <c r="A37" s="10" t="s">
        <v>2</v>
      </c>
      <c r="B37" s="11">
        <v>0.00039895833333333336</v>
      </c>
      <c r="C37" s="11"/>
      <c r="D37" s="11"/>
      <c r="F37" s="10" t="s">
        <v>2</v>
      </c>
      <c r="G37" s="11">
        <v>0.00037615740740740735</v>
      </c>
      <c r="H37" s="11"/>
      <c r="I37" s="11"/>
    </row>
    <row r="38" spans="1:9" ht="14.25">
      <c r="A38" s="10" t="s">
        <v>4</v>
      </c>
      <c r="B38" s="11">
        <v>0.0008739583333333334</v>
      </c>
      <c r="C38" s="11">
        <f>B38-B37</f>
        <v>0.000475</v>
      </c>
      <c r="D38" s="11"/>
      <c r="F38" s="10" t="s">
        <v>4</v>
      </c>
      <c r="G38" s="11">
        <v>0.0007866898148148148</v>
      </c>
      <c r="H38" s="11">
        <f>G38-G37</f>
        <v>0.00041053240740740747</v>
      </c>
      <c r="I38" s="11"/>
    </row>
    <row r="39" spans="1:9" ht="14.25">
      <c r="A39" s="10" t="s">
        <v>6</v>
      </c>
      <c r="B39" s="11">
        <v>0.0013277777777777778</v>
      </c>
      <c r="C39" s="11">
        <f>B39-B38</f>
        <v>0.0004538194444444444</v>
      </c>
      <c r="D39" s="11"/>
      <c r="F39" s="10" t="s">
        <v>6</v>
      </c>
      <c r="G39" s="11">
        <v>0.0012275462962962962</v>
      </c>
      <c r="H39" s="11">
        <f>G39-G38</f>
        <v>0.0004408564814814814</v>
      </c>
      <c r="I39" s="11"/>
    </row>
    <row r="40" spans="1:9" ht="14.25">
      <c r="A40" s="10" t="s">
        <v>7</v>
      </c>
      <c r="B40" s="11">
        <v>0.001769675925925926</v>
      </c>
      <c r="C40" s="11">
        <f>B40-B39</f>
        <v>0.0004418981481481483</v>
      </c>
      <c r="D40" s="11">
        <f>B40-B38</f>
        <v>0.0008957175925925927</v>
      </c>
      <c r="F40" s="10" t="s">
        <v>7</v>
      </c>
      <c r="G40" s="11">
        <v>0.0016645833333333337</v>
      </c>
      <c r="H40" s="11">
        <f>G40-G39</f>
        <v>0.00043703703703703743</v>
      </c>
      <c r="I40" s="11">
        <f>G40-G38</f>
        <v>0.0008778935185185188</v>
      </c>
    </row>
    <row r="42" spans="1:9" ht="17.25">
      <c r="A42" s="12" t="s">
        <v>52</v>
      </c>
      <c r="B42" s="13">
        <f>B47</f>
        <v>0.0017069444444444447</v>
      </c>
      <c r="C42" s="34" t="s">
        <v>57</v>
      </c>
      <c r="D42" s="5"/>
      <c r="F42" s="12" t="s">
        <v>52</v>
      </c>
      <c r="G42" s="13">
        <f>G47</f>
        <v>0.0017055555555555556</v>
      </c>
      <c r="H42" s="34" t="s">
        <v>58</v>
      </c>
      <c r="I42" s="5"/>
    </row>
    <row r="43" spans="1:9" ht="14.25">
      <c r="A43" s="8" t="s">
        <v>0</v>
      </c>
      <c r="B43" s="9" t="s">
        <v>1</v>
      </c>
      <c r="C43" s="9" t="s">
        <v>3</v>
      </c>
      <c r="D43" s="9" t="s">
        <v>5</v>
      </c>
      <c r="F43" s="8" t="s">
        <v>0</v>
      </c>
      <c r="G43" s="9" t="s">
        <v>1</v>
      </c>
      <c r="H43" s="9" t="s">
        <v>3</v>
      </c>
      <c r="I43" s="9" t="s">
        <v>5</v>
      </c>
    </row>
    <row r="44" spans="1:9" ht="14.25">
      <c r="A44" s="10" t="s">
        <v>2</v>
      </c>
      <c r="B44" s="11">
        <v>0.0003869212962962963</v>
      </c>
      <c r="C44" s="11"/>
      <c r="D44" s="11"/>
      <c r="F44" s="10" t="s">
        <v>2</v>
      </c>
      <c r="G44" s="11">
        <v>0.00038391203703703705</v>
      </c>
      <c r="H44" s="11"/>
      <c r="I44" s="11"/>
    </row>
    <row r="45" spans="1:10" ht="14.25" customHeight="1">
      <c r="A45" s="10" t="s">
        <v>4</v>
      </c>
      <c r="B45" s="11">
        <v>0.0008175925925925925</v>
      </c>
      <c r="C45" s="11">
        <f>B45-B44</f>
        <v>0.00043067129629629624</v>
      </c>
      <c r="D45" s="11"/>
      <c r="F45" s="10" t="s">
        <v>4</v>
      </c>
      <c r="G45" s="11">
        <v>0.0008121527777777779</v>
      </c>
      <c r="H45" s="11">
        <f>G45-G44</f>
        <v>0.0004282407407407408</v>
      </c>
      <c r="I45" s="11"/>
      <c r="J45" s="14"/>
    </row>
    <row r="46" spans="1:9" s="5" customFormat="1" ht="14.25">
      <c r="A46" s="10" t="s">
        <v>6</v>
      </c>
      <c r="B46" s="11">
        <v>0.001260763888888889</v>
      </c>
      <c r="C46" s="11">
        <f>B46-B45</f>
        <v>0.00044317129629629643</v>
      </c>
      <c r="D46" s="11"/>
      <c r="F46" s="10" t="s">
        <v>6</v>
      </c>
      <c r="G46" s="11">
        <v>0.0012586805555555556</v>
      </c>
      <c r="H46" s="11">
        <f>G46-G45</f>
        <v>0.0004465277777777778</v>
      </c>
      <c r="I46" s="11"/>
    </row>
    <row r="47" spans="1:9" s="15" customFormat="1" ht="14.25">
      <c r="A47" s="10" t="s">
        <v>7</v>
      </c>
      <c r="B47" s="11">
        <v>0.0017069444444444447</v>
      </c>
      <c r="C47" s="11">
        <f>B47-B46</f>
        <v>0.0004461805555555558</v>
      </c>
      <c r="D47" s="11">
        <f>B47-B45</f>
        <v>0.0008893518518518522</v>
      </c>
      <c r="F47" s="10" t="s">
        <v>7</v>
      </c>
      <c r="G47" s="11">
        <v>0.0017055555555555556</v>
      </c>
      <c r="H47" s="11">
        <f>G47-G46</f>
        <v>0.000446875</v>
      </c>
      <c r="I47" s="11">
        <f>G47-G45</f>
        <v>0.0008934027777777778</v>
      </c>
    </row>
    <row r="50" spans="1:9" ht="24">
      <c r="A50" s="30" t="s">
        <v>15</v>
      </c>
      <c r="B50" s="30"/>
      <c r="C50" s="30"/>
      <c r="D50" s="30"/>
      <c r="E50" s="30"/>
      <c r="F50" s="30"/>
      <c r="G50" s="30"/>
      <c r="H50" s="30"/>
      <c r="I50" s="30"/>
    </row>
    <row r="52" spans="1:8" ht="17.25">
      <c r="A52" s="2" t="s">
        <v>47</v>
      </c>
      <c r="B52" s="3">
        <f>B55</f>
        <v>0.0008267361111111111</v>
      </c>
      <c r="C52" s="4"/>
      <c r="F52" s="2" t="s">
        <v>48</v>
      </c>
      <c r="G52" s="3">
        <f>G55</f>
        <v>0.0008362268518518518</v>
      </c>
      <c r="H52" s="4"/>
    </row>
    <row r="53" spans="1:8" ht="14.25">
      <c r="A53" s="8" t="s">
        <v>0</v>
      </c>
      <c r="B53" s="9" t="s">
        <v>1</v>
      </c>
      <c r="C53" s="9" t="s">
        <v>3</v>
      </c>
      <c r="F53" s="8" t="s">
        <v>0</v>
      </c>
      <c r="G53" s="9" t="s">
        <v>1</v>
      </c>
      <c r="H53" s="9" t="s">
        <v>3</v>
      </c>
    </row>
    <row r="54" spans="1:8" ht="14.25">
      <c r="A54" s="10" t="s">
        <v>22</v>
      </c>
      <c r="B54" s="11">
        <v>0.0003979166666666667</v>
      </c>
      <c r="C54" s="11"/>
      <c r="F54" s="10" t="s">
        <v>22</v>
      </c>
      <c r="G54" s="11">
        <v>0.0004109953703703704</v>
      </c>
      <c r="H54" s="11"/>
    </row>
    <row r="55" spans="1:8" ht="14.25">
      <c r="A55" s="10" t="s">
        <v>4</v>
      </c>
      <c r="B55" s="11">
        <v>0.0008267361111111111</v>
      </c>
      <c r="C55" s="11">
        <f>B55-B54</f>
        <v>0.0004288194444444444</v>
      </c>
      <c r="F55" s="10" t="s">
        <v>4</v>
      </c>
      <c r="G55" s="11">
        <v>0.0008362268518518518</v>
      </c>
      <c r="H55" s="11">
        <f>G55-G54</f>
        <v>0.0004252314814814814</v>
      </c>
    </row>
    <row r="57" spans="1:8" ht="17.25">
      <c r="A57" s="12" t="s">
        <v>51</v>
      </c>
      <c r="B57" s="13">
        <f>B60</f>
        <v>0.0009789351851851851</v>
      </c>
      <c r="C57" s="34" t="s">
        <v>57</v>
      </c>
      <c r="F57" s="12" t="s">
        <v>51</v>
      </c>
      <c r="G57" s="13">
        <f>G60</f>
        <v>0.000997337962962963</v>
      </c>
      <c r="H57" s="34" t="s">
        <v>58</v>
      </c>
    </row>
    <row r="58" spans="1:8" ht="14.25">
      <c r="A58" s="8" t="s">
        <v>0</v>
      </c>
      <c r="B58" s="9" t="s">
        <v>1</v>
      </c>
      <c r="C58" s="9" t="s">
        <v>3</v>
      </c>
      <c r="F58" s="8" t="s">
        <v>0</v>
      </c>
      <c r="G58" s="9" t="s">
        <v>1</v>
      </c>
      <c r="H58" s="9" t="s">
        <v>3</v>
      </c>
    </row>
    <row r="59" spans="1:8" ht="14.25">
      <c r="A59" s="10" t="s">
        <v>22</v>
      </c>
      <c r="B59" s="11">
        <v>0.0004628472222222222</v>
      </c>
      <c r="C59" s="11"/>
      <c r="F59" s="10" t="s">
        <v>22</v>
      </c>
      <c r="G59" s="11">
        <v>0.00046319444444444446</v>
      </c>
      <c r="H59" s="11"/>
    </row>
    <row r="60" spans="1:8" ht="14.25">
      <c r="A60" s="10" t="s">
        <v>4</v>
      </c>
      <c r="B60" s="11">
        <v>0.0009789351851851851</v>
      </c>
      <c r="C60" s="11">
        <f>B60-B59</f>
        <v>0.000516087962962963</v>
      </c>
      <c r="F60" s="10" t="s">
        <v>4</v>
      </c>
      <c r="G60" s="11">
        <v>0.000997337962962963</v>
      </c>
      <c r="H60" s="11">
        <f>G60-G59</f>
        <v>0.0005341435185185186</v>
      </c>
    </row>
    <row r="63" spans="1:9" ht="24">
      <c r="A63" s="30" t="s">
        <v>16</v>
      </c>
      <c r="B63" s="30"/>
      <c r="C63" s="30"/>
      <c r="D63" s="30"/>
      <c r="E63" s="30"/>
      <c r="F63" s="30"/>
      <c r="G63" s="30"/>
      <c r="H63" s="30"/>
      <c r="I63" s="30"/>
    </row>
    <row r="64" spans="1:10" ht="14.25" customHeight="1">
      <c r="A64" s="14"/>
      <c r="B64" s="14"/>
      <c r="C64" s="14"/>
      <c r="D64" s="14"/>
      <c r="F64" s="14"/>
      <c r="G64" s="14"/>
      <c r="H64" s="14"/>
      <c r="I64" s="14"/>
      <c r="J64" s="14"/>
    </row>
    <row r="65" spans="1:8" s="5" customFormat="1" ht="17.25">
      <c r="A65" s="12" t="s">
        <v>51</v>
      </c>
      <c r="B65" s="13">
        <f>B70</f>
        <v>0.002172337962962963</v>
      </c>
      <c r="C65" s="34" t="s">
        <v>57</v>
      </c>
      <c r="F65" s="12" t="s">
        <v>51</v>
      </c>
      <c r="G65" s="13">
        <f>G70</f>
        <v>0.002112847222222222</v>
      </c>
      <c r="H65" s="34" t="s">
        <v>58</v>
      </c>
    </row>
    <row r="66" spans="1:9" s="15" customFormat="1" ht="14.25">
      <c r="A66" s="8" t="s">
        <v>0</v>
      </c>
      <c r="B66" s="9" t="s">
        <v>1</v>
      </c>
      <c r="C66" s="9" t="s">
        <v>3</v>
      </c>
      <c r="D66" s="9" t="s">
        <v>5</v>
      </c>
      <c r="F66" s="8" t="s">
        <v>0</v>
      </c>
      <c r="G66" s="9" t="s">
        <v>1</v>
      </c>
      <c r="H66" s="9" t="s">
        <v>3</v>
      </c>
      <c r="I66" s="9" t="s">
        <v>5</v>
      </c>
    </row>
    <row r="67" spans="1:9" ht="14.25">
      <c r="A67" s="10" t="s">
        <v>2</v>
      </c>
      <c r="B67" s="11">
        <v>0.0004902777777777777</v>
      </c>
      <c r="C67" s="11"/>
      <c r="D67" s="11"/>
      <c r="F67" s="10" t="s">
        <v>2</v>
      </c>
      <c r="G67" s="11">
        <v>0.0004822916666666667</v>
      </c>
      <c r="H67" s="11"/>
      <c r="I67" s="11"/>
    </row>
    <row r="68" spans="1:9" ht="14.25">
      <c r="A68" s="10" t="s">
        <v>4</v>
      </c>
      <c r="B68" s="11">
        <v>0.001032638888888889</v>
      </c>
      <c r="C68" s="11">
        <f>B68-B67</f>
        <v>0.0005423611111111112</v>
      </c>
      <c r="D68" s="11"/>
      <c r="F68" s="10" t="s">
        <v>4</v>
      </c>
      <c r="G68" s="11">
        <v>0.0010163194444444445</v>
      </c>
      <c r="H68" s="11">
        <f>G68-G67</f>
        <v>0.0005340277777777778</v>
      </c>
      <c r="I68" s="11"/>
    </row>
    <row r="69" spans="1:9" ht="14.25">
      <c r="A69" s="10" t="s">
        <v>6</v>
      </c>
      <c r="B69" s="11">
        <v>0.0016145833333333333</v>
      </c>
      <c r="C69" s="11">
        <f>B69-B68</f>
        <v>0.0005819444444444444</v>
      </c>
      <c r="D69" s="11"/>
      <c r="F69" s="10" t="s">
        <v>6</v>
      </c>
      <c r="G69" s="11">
        <v>0.0015767361111111112</v>
      </c>
      <c r="H69" s="11">
        <f>G69-G68</f>
        <v>0.0005604166666666667</v>
      </c>
      <c r="I69" s="11"/>
    </row>
    <row r="70" spans="1:9" ht="14.25">
      <c r="A70" s="10" t="s">
        <v>7</v>
      </c>
      <c r="B70" s="11">
        <v>0.002172337962962963</v>
      </c>
      <c r="C70" s="11">
        <f>B70-B69</f>
        <v>0.0005577546296296298</v>
      </c>
      <c r="D70" s="11">
        <f>B70-B68</f>
        <v>0.0011396990740740742</v>
      </c>
      <c r="F70" s="10" t="s">
        <v>7</v>
      </c>
      <c r="G70" s="11">
        <v>0.002112847222222222</v>
      </c>
      <c r="H70" s="11">
        <f>G70-G69</f>
        <v>0.0005361111111111109</v>
      </c>
      <c r="I70" s="11">
        <f>G70-G68</f>
        <v>0.0010965277777777776</v>
      </c>
    </row>
    <row r="73" spans="1:9" ht="24">
      <c r="A73" s="30" t="s">
        <v>17</v>
      </c>
      <c r="B73" s="30"/>
      <c r="C73" s="30"/>
      <c r="D73" s="30"/>
      <c r="E73" s="30"/>
      <c r="F73" s="30"/>
      <c r="G73" s="30"/>
      <c r="H73" s="30"/>
      <c r="I73" s="30"/>
    </row>
    <row r="74" ht="14.25" customHeight="1"/>
    <row r="75" spans="1:9" ht="17.25">
      <c r="A75" s="2" t="s">
        <v>55</v>
      </c>
      <c r="B75" s="3">
        <f>B78</f>
        <v>0.000987962962962963</v>
      </c>
      <c r="C75" s="5"/>
      <c r="D75" s="5"/>
      <c r="F75" s="2" t="s">
        <v>56</v>
      </c>
      <c r="G75" s="3">
        <f>G78</f>
        <v>0.000986226851851852</v>
      </c>
      <c r="H75" s="5"/>
      <c r="I75" s="5"/>
    </row>
    <row r="76" spans="1:8" ht="14.25">
      <c r="A76" s="8" t="s">
        <v>0</v>
      </c>
      <c r="B76" s="9" t="s">
        <v>1</v>
      </c>
      <c r="C76" s="9" t="s">
        <v>3</v>
      </c>
      <c r="F76" s="8" t="s">
        <v>0</v>
      </c>
      <c r="G76" s="9" t="s">
        <v>1</v>
      </c>
      <c r="H76" s="9" t="s">
        <v>3</v>
      </c>
    </row>
    <row r="77" spans="1:8" ht="14.25">
      <c r="A77" s="10" t="s">
        <v>22</v>
      </c>
      <c r="B77" s="11">
        <v>0.00046689814814814814</v>
      </c>
      <c r="C77" s="11"/>
      <c r="F77" s="10" t="s">
        <v>22</v>
      </c>
      <c r="G77" s="11">
        <v>0.0004685185185185185</v>
      </c>
      <c r="H77" s="11"/>
    </row>
    <row r="78" spans="1:8" ht="14.25">
      <c r="A78" s="10" t="s">
        <v>4</v>
      </c>
      <c r="B78" s="11">
        <v>0.000987962962962963</v>
      </c>
      <c r="C78" s="11">
        <f>B78-B77</f>
        <v>0.0005210648148148149</v>
      </c>
      <c r="F78" s="10" t="s">
        <v>4</v>
      </c>
      <c r="G78" s="11">
        <v>0.000986226851851852</v>
      </c>
      <c r="H78" s="11">
        <f>G78-G77</f>
        <v>0.0005177083333333336</v>
      </c>
    </row>
    <row r="80" spans="1:3" ht="17.25">
      <c r="A80" s="2" t="s">
        <v>50</v>
      </c>
      <c r="B80" s="3">
        <f>B83</f>
        <v>0.0010092592592592592</v>
      </c>
      <c r="C80" s="5"/>
    </row>
    <row r="81" spans="1:3" ht="14.25">
      <c r="A81" s="8" t="s">
        <v>0</v>
      </c>
      <c r="B81" s="9" t="s">
        <v>1</v>
      </c>
      <c r="C81" s="9" t="s">
        <v>3</v>
      </c>
    </row>
    <row r="82" spans="1:3" ht="14.25">
      <c r="A82" s="10" t="s">
        <v>22</v>
      </c>
      <c r="B82" s="11">
        <v>0.00047604166666666666</v>
      </c>
      <c r="C82" s="11"/>
    </row>
    <row r="83" spans="1:3" ht="14.25">
      <c r="A83" s="10" t="s">
        <v>4</v>
      </c>
      <c r="B83" s="11">
        <v>0.0010092592592592592</v>
      </c>
      <c r="C83" s="11">
        <f>B83-B82</f>
        <v>0.0005332175925925925</v>
      </c>
    </row>
    <row r="86" spans="1:9" ht="24">
      <c r="A86" s="30" t="s">
        <v>18</v>
      </c>
      <c r="B86" s="30"/>
      <c r="C86" s="30"/>
      <c r="D86" s="30"/>
      <c r="E86" s="30"/>
      <c r="F86" s="30"/>
      <c r="G86" s="30"/>
      <c r="H86" s="30"/>
      <c r="I86" s="30"/>
    </row>
    <row r="87" spans="1:10" ht="14.25" customHeight="1">
      <c r="A87" s="14"/>
      <c r="B87" s="14"/>
      <c r="C87" s="14"/>
      <c r="D87" s="14"/>
      <c r="F87" s="14"/>
      <c r="G87" s="14"/>
      <c r="H87" s="14"/>
      <c r="I87" s="14"/>
      <c r="J87" s="14"/>
    </row>
    <row r="88" spans="1:7" s="5" customFormat="1" ht="17.25">
      <c r="A88" s="2" t="s">
        <v>55</v>
      </c>
      <c r="B88" s="3">
        <f>B93</f>
        <v>0.002112152777777778</v>
      </c>
      <c r="F88" s="2" t="s">
        <v>56</v>
      </c>
      <c r="G88" s="3">
        <f>G93</f>
        <v>0.002128587962962963</v>
      </c>
    </row>
    <row r="89" spans="1:9" s="15" customFormat="1" ht="14.25">
      <c r="A89" s="8" t="s">
        <v>0</v>
      </c>
      <c r="B89" s="9" t="s">
        <v>1</v>
      </c>
      <c r="C89" s="9" t="s">
        <v>3</v>
      </c>
      <c r="D89" s="9" t="s">
        <v>5</v>
      </c>
      <c r="F89" s="8" t="s">
        <v>0</v>
      </c>
      <c r="G89" s="9" t="s">
        <v>1</v>
      </c>
      <c r="H89" s="9" t="s">
        <v>3</v>
      </c>
      <c r="I89" s="9" t="s">
        <v>5</v>
      </c>
    </row>
    <row r="90" spans="1:9" ht="14.25">
      <c r="A90" s="10" t="s">
        <v>2</v>
      </c>
      <c r="B90" s="11">
        <v>0.0004629629629629629</v>
      </c>
      <c r="C90" s="11"/>
      <c r="D90" s="11"/>
      <c r="F90" s="10" t="s">
        <v>2</v>
      </c>
      <c r="G90" s="11">
        <v>0.00045972222222222226</v>
      </c>
      <c r="H90" s="11"/>
      <c r="I90" s="11"/>
    </row>
    <row r="91" spans="1:9" ht="14.25">
      <c r="A91" s="10" t="s">
        <v>4</v>
      </c>
      <c r="B91" s="11">
        <v>0.000983912037037037</v>
      </c>
      <c r="C91" s="11">
        <f>B91-B90</f>
        <v>0.0005209490740740741</v>
      </c>
      <c r="D91" s="11"/>
      <c r="F91" s="10" t="s">
        <v>4</v>
      </c>
      <c r="G91" s="11">
        <v>0.000987962962962963</v>
      </c>
      <c r="H91" s="11">
        <f>G91-G90</f>
        <v>0.0005282407407407408</v>
      </c>
      <c r="I91" s="11"/>
    </row>
    <row r="92" spans="1:9" ht="14.25">
      <c r="A92" s="10" t="s">
        <v>6</v>
      </c>
      <c r="B92" s="11">
        <v>0.0015412037037037035</v>
      </c>
      <c r="C92" s="11">
        <f>B92-B91</f>
        <v>0.0005572916666666664</v>
      </c>
      <c r="D92" s="11"/>
      <c r="F92" s="10" t="s">
        <v>6</v>
      </c>
      <c r="G92" s="11">
        <v>0.001554861111111111</v>
      </c>
      <c r="H92" s="11">
        <f>G92-G91</f>
        <v>0.000566898148148148</v>
      </c>
      <c r="I92" s="11"/>
    </row>
    <row r="93" spans="1:9" ht="14.25">
      <c r="A93" s="10" t="s">
        <v>7</v>
      </c>
      <c r="B93" s="11">
        <v>0.002112152777777778</v>
      </c>
      <c r="C93" s="11">
        <f>B93-B92</f>
        <v>0.0005709490740740744</v>
      </c>
      <c r="D93" s="11">
        <f>B93-B91</f>
        <v>0.0011282407407407409</v>
      </c>
      <c r="F93" s="10" t="s">
        <v>7</v>
      </c>
      <c r="G93" s="11">
        <v>0.002128587962962963</v>
      </c>
      <c r="H93" s="11">
        <f>G93-G92</f>
        <v>0.0005737268518518522</v>
      </c>
      <c r="I93" s="11">
        <f>G93-G91</f>
        <v>0.0011406250000000001</v>
      </c>
    </row>
    <row r="96" spans="1:9" ht="24">
      <c r="A96" s="30" t="s">
        <v>19</v>
      </c>
      <c r="B96" s="30"/>
      <c r="C96" s="30"/>
      <c r="D96" s="30"/>
      <c r="E96" s="30"/>
      <c r="F96" s="30"/>
      <c r="G96" s="30"/>
      <c r="H96" s="30"/>
      <c r="I96" s="30"/>
    </row>
    <row r="97" ht="14.25" customHeight="1"/>
    <row r="98" spans="1:9" ht="17.25">
      <c r="A98" s="2" t="s">
        <v>49</v>
      </c>
      <c r="B98" s="3">
        <f>B101</f>
        <v>0.0008931712962962963</v>
      </c>
      <c r="C98" s="5"/>
      <c r="D98" s="5"/>
      <c r="F98" s="2" t="s">
        <v>53</v>
      </c>
      <c r="G98" s="3">
        <f>G101</f>
        <v>0.000975925925925926</v>
      </c>
      <c r="H98" s="5"/>
      <c r="I98" s="5"/>
    </row>
    <row r="99" spans="1:8" ht="14.25">
      <c r="A99" s="8" t="s">
        <v>0</v>
      </c>
      <c r="B99" s="9" t="s">
        <v>1</v>
      </c>
      <c r="C99" s="9" t="s">
        <v>3</v>
      </c>
      <c r="F99" s="8" t="s">
        <v>0</v>
      </c>
      <c r="G99" s="9" t="s">
        <v>1</v>
      </c>
      <c r="H99" s="9" t="s">
        <v>3</v>
      </c>
    </row>
    <row r="100" spans="1:8" ht="14.25">
      <c r="A100" s="10" t="s">
        <v>22</v>
      </c>
      <c r="B100" s="11">
        <v>0.00039340277777777773</v>
      </c>
      <c r="C100" s="11"/>
      <c r="F100" s="10" t="s">
        <v>22</v>
      </c>
      <c r="G100" s="11">
        <v>0.000466550925925926</v>
      </c>
      <c r="H100" s="11"/>
    </row>
    <row r="101" spans="1:8" ht="14.25">
      <c r="A101" s="10" t="s">
        <v>4</v>
      </c>
      <c r="B101" s="11">
        <v>0.0008931712962962963</v>
      </c>
      <c r="C101" s="11">
        <f>B101-B100</f>
        <v>0.0004997685185185185</v>
      </c>
      <c r="F101" s="10" t="s">
        <v>4</v>
      </c>
      <c r="G101" s="11">
        <v>0.000975925925925926</v>
      </c>
      <c r="H101" s="11">
        <f>G101-G100</f>
        <v>0.0005093750000000001</v>
      </c>
    </row>
    <row r="103" spans="1:3" ht="17.25">
      <c r="A103" s="2" t="s">
        <v>54</v>
      </c>
      <c r="B103" s="3">
        <f>B106</f>
        <v>0.0011583333333333333</v>
      </c>
      <c r="C103" s="5"/>
    </row>
    <row r="104" spans="1:3" ht="14.25">
      <c r="A104" s="8" t="s">
        <v>0</v>
      </c>
      <c r="B104" s="9" t="s">
        <v>1</v>
      </c>
      <c r="C104" s="9" t="s">
        <v>3</v>
      </c>
    </row>
    <row r="105" spans="1:3" ht="14.25">
      <c r="A105" s="10" t="s">
        <v>22</v>
      </c>
      <c r="B105" s="11">
        <v>0.000460763888888889</v>
      </c>
      <c r="C105" s="11"/>
    </row>
    <row r="106" spans="1:3" ht="14.25">
      <c r="A106" s="10" t="s">
        <v>4</v>
      </c>
      <c r="B106" s="11">
        <v>0.0011583333333333333</v>
      </c>
      <c r="C106" s="11">
        <f>B106-B105</f>
        <v>0.0006975694444444442</v>
      </c>
    </row>
    <row r="109" spans="1:9" ht="24">
      <c r="A109" s="30" t="s">
        <v>20</v>
      </c>
      <c r="B109" s="30"/>
      <c r="C109" s="30"/>
      <c r="D109" s="30"/>
      <c r="E109" s="30"/>
      <c r="F109" s="30"/>
      <c r="G109" s="30"/>
      <c r="H109" s="30"/>
      <c r="I109" s="30"/>
    </row>
    <row r="110" spans="1:10" ht="14.25" customHeight="1">
      <c r="A110" s="14"/>
      <c r="B110" s="14"/>
      <c r="C110" s="14"/>
      <c r="D110" s="14"/>
      <c r="F110" s="14"/>
      <c r="G110" s="14"/>
      <c r="H110" s="14"/>
      <c r="I110" s="14"/>
      <c r="J110" s="14"/>
    </row>
    <row r="111" spans="1:2" s="5" customFormat="1" ht="17.25">
      <c r="A111" s="2" t="s">
        <v>60</v>
      </c>
      <c r="B111" s="3">
        <f>B116</f>
        <v>0.0019741898148148145</v>
      </c>
    </row>
    <row r="112" spans="1:3" s="15" customFormat="1" ht="14.25">
      <c r="A112" s="8" t="s">
        <v>0</v>
      </c>
      <c r="B112" s="9" t="s">
        <v>1</v>
      </c>
      <c r="C112" s="9" t="s">
        <v>42</v>
      </c>
    </row>
    <row r="113" spans="1:3" ht="14.25">
      <c r="A113" s="10" t="s">
        <v>22</v>
      </c>
      <c r="B113" s="11">
        <v>0.00041527777777777787</v>
      </c>
      <c r="C113" s="11"/>
    </row>
    <row r="114" spans="1:3" ht="14.25">
      <c r="A114" s="10" t="s">
        <v>4</v>
      </c>
      <c r="B114" s="11">
        <v>0.0009467592592592592</v>
      </c>
      <c r="C114" s="11">
        <f>B114-B113</f>
        <v>0.0005314814814814813</v>
      </c>
    </row>
    <row r="115" spans="1:3" ht="14.25">
      <c r="A115" s="10" t="s">
        <v>6</v>
      </c>
      <c r="B115" s="11">
        <v>0.0015398148148148148</v>
      </c>
      <c r="C115" s="11">
        <f>B115-B114</f>
        <v>0.0005930555555555557</v>
      </c>
    </row>
    <row r="116" spans="1:3" ht="14.25">
      <c r="A116" s="10" t="s">
        <v>7</v>
      </c>
      <c r="B116" s="11">
        <v>0.0019741898148148145</v>
      </c>
      <c r="C116" s="11">
        <f>B116-B115</f>
        <v>0.00043437499999999965</v>
      </c>
    </row>
    <row r="117" spans="1:9" ht="14.25">
      <c r="A117" s="14"/>
      <c r="B117" s="14"/>
      <c r="C117" s="14"/>
      <c r="D117" s="14"/>
      <c r="F117" s="14"/>
      <c r="G117" s="14"/>
      <c r="H117" s="14"/>
      <c r="I117" s="14"/>
    </row>
    <row r="119" spans="1:9" ht="24">
      <c r="A119" s="30" t="s">
        <v>25</v>
      </c>
      <c r="B119" s="30"/>
      <c r="C119" s="30"/>
      <c r="D119" s="30"/>
      <c r="E119" s="30"/>
      <c r="F119" s="30"/>
      <c r="G119" s="30"/>
      <c r="H119" s="30"/>
      <c r="I119" s="30"/>
    </row>
    <row r="120" spans="1:9" ht="14.25">
      <c r="A120" s="14"/>
      <c r="B120" s="14"/>
      <c r="C120" s="14"/>
      <c r="D120" s="14"/>
      <c r="F120" s="14"/>
      <c r="G120" s="14"/>
      <c r="H120" s="14"/>
      <c r="I120" s="14"/>
    </row>
    <row r="121" spans="1:9" ht="17.25">
      <c r="A121" s="17" t="s">
        <v>24</v>
      </c>
      <c r="B121" s="18">
        <f>B130</f>
        <v>0.0028870370370370373</v>
      </c>
      <c r="C121" s="5"/>
      <c r="D121" s="5"/>
      <c r="F121" s="5"/>
      <c r="G121" s="5"/>
      <c r="H121" s="5"/>
      <c r="I121" s="5"/>
    </row>
    <row r="122" spans="1:9" ht="14.25">
      <c r="A122" s="8" t="s">
        <v>0</v>
      </c>
      <c r="B122" s="9" t="s">
        <v>1</v>
      </c>
      <c r="C122" s="9" t="s">
        <v>42</v>
      </c>
      <c r="D122" s="9" t="s">
        <v>28</v>
      </c>
      <c r="E122" s="24" t="s">
        <v>21</v>
      </c>
      <c r="F122" s="25"/>
      <c r="G122" s="15"/>
      <c r="H122" s="15"/>
      <c r="I122" s="15"/>
    </row>
    <row r="123" spans="1:6" ht="14.25">
      <c r="A123" s="10" t="s">
        <v>22</v>
      </c>
      <c r="B123" s="11">
        <v>0.0003256944444444445</v>
      </c>
      <c r="C123" s="11"/>
      <c r="D123" s="11"/>
      <c r="E123" s="20" t="s">
        <v>47</v>
      </c>
      <c r="F123" s="21"/>
    </row>
    <row r="124" spans="1:10" ht="14.25" customHeight="1">
      <c r="A124" s="10" t="s">
        <v>43</v>
      </c>
      <c r="B124" s="11">
        <v>0.0006972222222222222</v>
      </c>
      <c r="C124" s="11">
        <f>B124-B123</f>
        <v>0.00037152777777777775</v>
      </c>
      <c r="D124" s="11"/>
      <c r="E124" s="22"/>
      <c r="F124" s="23"/>
      <c r="J124" s="14"/>
    </row>
    <row r="125" spans="1:9" s="5" customFormat="1" ht="14.25">
      <c r="A125" s="10" t="s">
        <v>6</v>
      </c>
      <c r="B125" s="11">
        <v>0.0010297453703703703</v>
      </c>
      <c r="C125" s="11">
        <f aca="true" t="shared" si="0" ref="C125:C130">B125-B124</f>
        <v>0.0003325231481481481</v>
      </c>
      <c r="D125" s="11"/>
      <c r="E125" s="20" t="s">
        <v>50</v>
      </c>
      <c r="F125" s="21"/>
      <c r="G125" s="1"/>
      <c r="H125" s="1"/>
      <c r="I125" s="1"/>
    </row>
    <row r="126" spans="1:9" s="15" customFormat="1" ht="14.25">
      <c r="A126" s="10" t="s">
        <v>7</v>
      </c>
      <c r="B126" s="11">
        <v>0.0014153935185185187</v>
      </c>
      <c r="C126" s="11">
        <f t="shared" si="0"/>
        <v>0.0003856481481481484</v>
      </c>
      <c r="D126" s="11">
        <f>B126-B124</f>
        <v>0.0007181712962962965</v>
      </c>
      <c r="E126" s="22"/>
      <c r="F126" s="23"/>
      <c r="G126" s="16"/>
      <c r="H126" s="16"/>
      <c r="I126" s="16"/>
    </row>
    <row r="127" spans="1:6" ht="14.25">
      <c r="A127" s="10" t="s">
        <v>8</v>
      </c>
      <c r="B127" s="11">
        <v>0.0017678240740740738</v>
      </c>
      <c r="C127" s="11">
        <f t="shared" si="0"/>
        <v>0.00035243055555555505</v>
      </c>
      <c r="D127" s="11"/>
      <c r="E127" s="20" t="s">
        <v>49</v>
      </c>
      <c r="F127" s="21"/>
    </row>
    <row r="128" spans="1:6" ht="14.25">
      <c r="A128" s="10" t="s">
        <v>9</v>
      </c>
      <c r="B128" s="11">
        <v>0.0021635416666666665</v>
      </c>
      <c r="C128" s="11">
        <f t="shared" si="0"/>
        <v>0.0003957175925925927</v>
      </c>
      <c r="D128" s="11">
        <f>B128-B126</f>
        <v>0.0007481481481481477</v>
      </c>
      <c r="E128" s="22"/>
      <c r="F128" s="23"/>
    </row>
    <row r="129" spans="1:6" ht="14.25">
      <c r="A129" s="10" t="s">
        <v>10</v>
      </c>
      <c r="B129" s="11">
        <v>0.0025034722222222225</v>
      </c>
      <c r="C129" s="11">
        <f t="shared" si="0"/>
        <v>0.000339930555555556</v>
      </c>
      <c r="D129" s="11"/>
      <c r="E129" s="20" t="s">
        <v>59</v>
      </c>
      <c r="F129" s="21"/>
    </row>
    <row r="130" spans="1:6" ht="14.25">
      <c r="A130" s="10" t="s">
        <v>11</v>
      </c>
      <c r="B130" s="11">
        <v>0.0028870370370370373</v>
      </c>
      <c r="C130" s="11">
        <f t="shared" si="0"/>
        <v>0.0003835648148148149</v>
      </c>
      <c r="D130" s="11">
        <f>B130-B128</f>
        <v>0.0007234953703703709</v>
      </c>
      <c r="E130" s="22"/>
      <c r="F130" s="23"/>
    </row>
    <row r="131" spans="1:9" ht="14.25">
      <c r="A131" s="14"/>
      <c r="B131" s="14"/>
      <c r="C131" s="14"/>
      <c r="D131" s="14"/>
      <c r="F131" s="14"/>
      <c r="G131" s="14"/>
      <c r="H131" s="14"/>
      <c r="I131" s="14"/>
    </row>
    <row r="133" spans="1:9" ht="24">
      <c r="A133" s="30" t="s">
        <v>37</v>
      </c>
      <c r="B133" s="30"/>
      <c r="C133" s="30"/>
      <c r="D133" s="30"/>
      <c r="E133" s="30"/>
      <c r="F133" s="30"/>
      <c r="G133" s="30"/>
      <c r="H133" s="30"/>
      <c r="I133" s="30"/>
    </row>
    <row r="134" spans="1:9" ht="14.25">
      <c r="A134" s="14"/>
      <c r="B134" s="14"/>
      <c r="C134" s="14"/>
      <c r="D134" s="14"/>
      <c r="F134" s="14"/>
      <c r="G134" s="14"/>
      <c r="H134" s="14"/>
      <c r="I134" s="14"/>
    </row>
    <row r="135" spans="1:9" ht="17.25">
      <c r="A135" s="17" t="s">
        <v>24</v>
      </c>
      <c r="B135" s="18">
        <f>B152</f>
        <v>0.006603356481481482</v>
      </c>
      <c r="C135" s="5"/>
      <c r="D135" s="5"/>
      <c r="F135" s="5"/>
      <c r="G135" s="5"/>
      <c r="H135" s="5"/>
      <c r="I135" s="5"/>
    </row>
    <row r="136" spans="1:10" ht="14.25">
      <c r="A136" s="8" t="s">
        <v>0</v>
      </c>
      <c r="B136" s="9" t="s">
        <v>1</v>
      </c>
      <c r="C136" s="9" t="s">
        <v>23</v>
      </c>
      <c r="D136" s="9" t="s">
        <v>28</v>
      </c>
      <c r="E136" s="9"/>
      <c r="F136" s="9" t="s">
        <v>41</v>
      </c>
      <c r="G136" s="9" t="s">
        <v>21</v>
      </c>
      <c r="H136" s="15"/>
      <c r="I136" s="15"/>
      <c r="J136" s="15"/>
    </row>
    <row r="137" spans="1:7" ht="14.25">
      <c r="A137" s="10" t="s">
        <v>26</v>
      </c>
      <c r="B137" s="11">
        <v>0.0003486111111111111</v>
      </c>
      <c r="C137" s="11"/>
      <c r="D137" s="11"/>
      <c r="E137" s="19"/>
      <c r="F137" s="19"/>
      <c r="G137" s="31" t="s">
        <v>47</v>
      </c>
    </row>
    <row r="138" spans="1:11" ht="14.25" customHeight="1">
      <c r="A138" s="10" t="s">
        <v>27</v>
      </c>
      <c r="B138" s="11">
        <v>0.0007394675925925927</v>
      </c>
      <c r="C138" s="11">
        <f>B138-B137</f>
        <v>0.00039085648148148156</v>
      </c>
      <c r="D138" s="11"/>
      <c r="E138" s="19"/>
      <c r="F138" s="19"/>
      <c r="G138" s="32"/>
      <c r="K138" s="14"/>
    </row>
    <row r="139" spans="1:11" ht="14.25" customHeight="1">
      <c r="A139" s="10" t="s">
        <v>6</v>
      </c>
      <c r="B139" s="11" t="s">
        <v>46</v>
      </c>
      <c r="C139" s="11"/>
      <c r="D139" s="11"/>
      <c r="E139" s="19"/>
      <c r="F139" s="19"/>
      <c r="G139" s="32"/>
      <c r="K139" s="14"/>
    </row>
    <row r="140" spans="1:11" ht="14.25" customHeight="1">
      <c r="A140" s="10" t="s">
        <v>7</v>
      </c>
      <c r="B140" s="11">
        <v>0.0015877314814814814</v>
      </c>
      <c r="C140" s="11"/>
      <c r="D140" s="11">
        <f>B140-B138</f>
        <v>0.0008482638888888887</v>
      </c>
      <c r="E140" s="19"/>
      <c r="F140" s="19"/>
      <c r="G140" s="33"/>
      <c r="K140" s="14"/>
    </row>
    <row r="141" spans="1:11" ht="14.25" customHeight="1">
      <c r="A141" s="10" t="s">
        <v>8</v>
      </c>
      <c r="B141" s="11">
        <v>0.0019525462962962962</v>
      </c>
      <c r="C141" s="11">
        <f aca="true" t="shared" si="1" ref="C141:C152">B141-B140</f>
        <v>0.0003648148148148148</v>
      </c>
      <c r="D141" s="11"/>
      <c r="E141" s="19"/>
      <c r="F141" s="19"/>
      <c r="G141" s="31" t="s">
        <v>48</v>
      </c>
      <c r="K141" s="14"/>
    </row>
    <row r="142" spans="1:11" ht="14.25" customHeight="1">
      <c r="A142" s="10" t="s">
        <v>9</v>
      </c>
      <c r="B142" s="11">
        <v>0.0023770833333333335</v>
      </c>
      <c r="C142" s="11">
        <f t="shared" si="1"/>
        <v>0.0004245370370370373</v>
      </c>
      <c r="D142" s="11">
        <f>B142-B140</f>
        <v>0.0007893518518518521</v>
      </c>
      <c r="E142" s="19"/>
      <c r="F142" s="19"/>
      <c r="G142" s="32"/>
      <c r="K142" s="14"/>
    </row>
    <row r="143" spans="1:11" ht="14.25" customHeight="1">
      <c r="A143" s="10" t="s">
        <v>10</v>
      </c>
      <c r="B143" s="11">
        <v>0.0028013888888888884</v>
      </c>
      <c r="C143" s="11">
        <f t="shared" si="1"/>
        <v>0.00042430555555555494</v>
      </c>
      <c r="D143" s="11"/>
      <c r="E143" s="19"/>
      <c r="F143" s="19"/>
      <c r="G143" s="32"/>
      <c r="K143" s="14"/>
    </row>
    <row r="144" spans="1:11" ht="14.25" customHeight="1">
      <c r="A144" s="10" t="s">
        <v>11</v>
      </c>
      <c r="B144" s="11">
        <v>0.003223611111111111</v>
      </c>
      <c r="C144" s="11">
        <f t="shared" si="1"/>
        <v>0.0004222222222222227</v>
      </c>
      <c r="D144" s="11">
        <f>B144-B142</f>
        <v>0.0008465277777777776</v>
      </c>
      <c r="E144" s="19"/>
      <c r="F144" s="19">
        <f>B144-B140</f>
        <v>0.0016358796296296297</v>
      </c>
      <c r="G144" s="33"/>
      <c r="K144" s="14"/>
    </row>
    <row r="145" spans="1:11" ht="14.25" customHeight="1">
      <c r="A145" s="10" t="s">
        <v>29</v>
      </c>
      <c r="B145" s="11">
        <v>0.0035998842592592593</v>
      </c>
      <c r="C145" s="11">
        <f t="shared" si="1"/>
        <v>0.00037627314814814815</v>
      </c>
      <c r="D145" s="11"/>
      <c r="E145" s="19"/>
      <c r="F145" s="19"/>
      <c r="G145" s="31" t="s">
        <v>49</v>
      </c>
      <c r="K145" s="14"/>
    </row>
    <row r="146" spans="1:11" ht="14.25" customHeight="1">
      <c r="A146" s="10" t="s">
        <v>30</v>
      </c>
      <c r="B146" s="11">
        <v>0.004019675925925926</v>
      </c>
      <c r="C146" s="11">
        <f t="shared" si="1"/>
        <v>0.0004197916666666664</v>
      </c>
      <c r="D146" s="11">
        <f>B146-B144</f>
        <v>0.0007960648148148146</v>
      </c>
      <c r="E146" s="19"/>
      <c r="F146" s="19"/>
      <c r="G146" s="32"/>
      <c r="K146" s="14"/>
    </row>
    <row r="147" spans="1:10" s="5" customFormat="1" ht="14.25">
      <c r="A147" s="10" t="s">
        <v>31</v>
      </c>
      <c r="B147" s="11">
        <v>0.004453472222222222</v>
      </c>
      <c r="C147" s="11">
        <f t="shared" si="1"/>
        <v>0.0004337962962962967</v>
      </c>
      <c r="D147" s="11"/>
      <c r="E147" s="19"/>
      <c r="F147" s="19"/>
      <c r="G147" s="32"/>
      <c r="H147" s="1"/>
      <c r="I147" s="1"/>
      <c r="J147" s="1"/>
    </row>
    <row r="148" spans="1:10" s="15" customFormat="1" ht="14.25">
      <c r="A148" s="10" t="s">
        <v>32</v>
      </c>
      <c r="B148" s="11">
        <v>0.004887152777777778</v>
      </c>
      <c r="C148" s="11">
        <f t="shared" si="1"/>
        <v>0.0004336805555555552</v>
      </c>
      <c r="D148" s="11">
        <f>B148-B146</f>
        <v>0.0008674768518518519</v>
      </c>
      <c r="E148" s="19"/>
      <c r="F148" s="19">
        <f>B148-B144</f>
        <v>0.0016635416666666665</v>
      </c>
      <c r="G148" s="33"/>
      <c r="H148" s="16"/>
      <c r="I148" s="16"/>
      <c r="J148" s="16"/>
    </row>
    <row r="149" spans="1:7" ht="14.25">
      <c r="A149" s="10" t="s">
        <v>33</v>
      </c>
      <c r="B149" s="11">
        <v>0.005243518518518519</v>
      </c>
      <c r="C149" s="11">
        <f t="shared" si="1"/>
        <v>0.0003563657407407413</v>
      </c>
      <c r="D149" s="11"/>
      <c r="E149" s="19"/>
      <c r="F149" s="19"/>
      <c r="G149" s="31" t="s">
        <v>50</v>
      </c>
    </row>
    <row r="150" spans="1:7" ht="14.25">
      <c r="A150" s="10" t="s">
        <v>34</v>
      </c>
      <c r="B150" s="11">
        <v>0.0056539351851851855</v>
      </c>
      <c r="C150" s="11">
        <f t="shared" si="1"/>
        <v>0.00041041666666666657</v>
      </c>
      <c r="D150" s="11">
        <f>B150-B148</f>
        <v>0.0007667824074074079</v>
      </c>
      <c r="E150" s="19"/>
      <c r="F150" s="19"/>
      <c r="G150" s="32"/>
    </row>
    <row r="151" spans="1:7" ht="14.25">
      <c r="A151" s="10" t="s">
        <v>35</v>
      </c>
      <c r="B151" s="11">
        <v>0.006115740740740741</v>
      </c>
      <c r="C151" s="11">
        <f t="shared" si="1"/>
        <v>0.0004618055555555556</v>
      </c>
      <c r="D151" s="11"/>
      <c r="E151" s="19"/>
      <c r="F151" s="19"/>
      <c r="G151" s="32"/>
    </row>
    <row r="152" spans="1:7" ht="14.25">
      <c r="A152" s="10" t="s">
        <v>36</v>
      </c>
      <c r="B152" s="11">
        <v>0.006603356481481482</v>
      </c>
      <c r="C152" s="11">
        <f t="shared" si="1"/>
        <v>0.0004876157407407407</v>
      </c>
      <c r="D152" s="11">
        <f>B152-B150</f>
        <v>0.0009494212962962963</v>
      </c>
      <c r="E152" s="19"/>
      <c r="F152" s="19">
        <f>B152-B148</f>
        <v>0.0017162037037037042</v>
      </c>
      <c r="G152" s="33"/>
    </row>
    <row r="155" spans="1:9" ht="24">
      <c r="A155" s="30" t="s">
        <v>38</v>
      </c>
      <c r="B155" s="30"/>
      <c r="C155" s="30"/>
      <c r="D155" s="30"/>
      <c r="E155" s="30"/>
      <c r="F155" s="30"/>
      <c r="G155" s="30"/>
      <c r="H155" s="30"/>
      <c r="I155" s="30"/>
    </row>
    <row r="156" spans="1:9" ht="14.25">
      <c r="A156" s="14"/>
      <c r="B156" s="14"/>
      <c r="C156" s="14"/>
      <c r="D156" s="14"/>
      <c r="F156" s="14"/>
      <c r="G156" s="14"/>
      <c r="H156" s="14"/>
      <c r="I156" s="14"/>
    </row>
    <row r="157" spans="1:9" ht="17.25">
      <c r="A157" s="17" t="s">
        <v>24</v>
      </c>
      <c r="B157" s="18">
        <f>B166</f>
        <v>0.0033981481481481484</v>
      </c>
      <c r="C157" s="5"/>
      <c r="D157" s="5"/>
      <c r="F157" s="5"/>
      <c r="G157" s="5"/>
      <c r="H157" s="5"/>
      <c r="I157" s="5"/>
    </row>
    <row r="158" spans="1:9" ht="14.25">
      <c r="A158" s="8" t="s">
        <v>0</v>
      </c>
      <c r="B158" s="9" t="s">
        <v>1</v>
      </c>
      <c r="C158" s="9" t="s">
        <v>42</v>
      </c>
      <c r="D158" s="9" t="s">
        <v>28</v>
      </c>
      <c r="E158" s="24" t="s">
        <v>21</v>
      </c>
      <c r="F158" s="25"/>
      <c r="G158" s="15"/>
      <c r="H158" s="15"/>
      <c r="I158" s="15"/>
    </row>
    <row r="159" spans="1:6" ht="14.25">
      <c r="A159" s="10" t="s">
        <v>22</v>
      </c>
      <c r="B159" s="11">
        <v>0.0003998842592592593</v>
      </c>
      <c r="C159" s="11"/>
      <c r="D159" s="11"/>
      <c r="E159" s="20" t="s">
        <v>48</v>
      </c>
      <c r="F159" s="21"/>
    </row>
    <row r="160" spans="1:10" ht="14.25" customHeight="1">
      <c r="A160" s="10" t="s">
        <v>43</v>
      </c>
      <c r="B160" s="11">
        <v>0.0008293981481481481</v>
      </c>
      <c r="C160" s="11">
        <f>B160-B159</f>
        <v>0.00042951388888888884</v>
      </c>
      <c r="D160" s="11"/>
      <c r="E160" s="22"/>
      <c r="F160" s="23"/>
      <c r="J160" s="14"/>
    </row>
    <row r="161" spans="1:9" s="5" customFormat="1" ht="14.25">
      <c r="A161" s="10" t="s">
        <v>6</v>
      </c>
      <c r="B161" s="11">
        <v>0.0012783564814814814</v>
      </c>
      <c r="C161" s="11">
        <f aca="true" t="shared" si="2" ref="C161:C166">B161-B160</f>
        <v>0.00044895833333333333</v>
      </c>
      <c r="D161" s="11"/>
      <c r="E161" s="20" t="s">
        <v>55</v>
      </c>
      <c r="F161" s="21"/>
      <c r="G161" s="1"/>
      <c r="H161" s="1"/>
      <c r="I161" s="1"/>
    </row>
    <row r="162" spans="1:9" s="15" customFormat="1" ht="14.25">
      <c r="A162" s="10" t="s">
        <v>7</v>
      </c>
      <c r="B162" s="11">
        <v>0.0018145833333333332</v>
      </c>
      <c r="C162" s="11">
        <f t="shared" si="2"/>
        <v>0.0005362268518518518</v>
      </c>
      <c r="D162" s="11">
        <f>B162-B160</f>
        <v>0.000985185185185185</v>
      </c>
      <c r="E162" s="22"/>
      <c r="F162" s="23"/>
      <c r="G162" s="16"/>
      <c r="H162" s="16"/>
      <c r="I162" s="16"/>
    </row>
    <row r="163" spans="1:6" ht="14.25">
      <c r="A163" s="10" t="s">
        <v>8</v>
      </c>
      <c r="B163" s="11">
        <v>0.0022248842592592593</v>
      </c>
      <c r="C163" s="11">
        <f t="shared" si="2"/>
        <v>0.00041030092592592615</v>
      </c>
      <c r="D163" s="11"/>
      <c r="E163" s="20" t="s">
        <v>49</v>
      </c>
      <c r="F163" s="21"/>
    </row>
    <row r="164" spans="1:6" ht="14.25">
      <c r="A164" s="10" t="s">
        <v>9</v>
      </c>
      <c r="B164" s="11">
        <v>0.0027097222222222223</v>
      </c>
      <c r="C164" s="11">
        <f t="shared" si="2"/>
        <v>0.00048483796296296296</v>
      </c>
      <c r="D164" s="11">
        <f>B164-B162</f>
        <v>0.0008951388888888891</v>
      </c>
      <c r="E164" s="22"/>
      <c r="F164" s="23"/>
    </row>
    <row r="165" spans="1:6" ht="14.25">
      <c r="A165" s="10" t="s">
        <v>10</v>
      </c>
      <c r="B165" s="11">
        <v>0.0030369212962962967</v>
      </c>
      <c r="C165" s="11">
        <f t="shared" si="2"/>
        <v>0.00032719907407407437</v>
      </c>
      <c r="D165" s="11"/>
      <c r="E165" s="20" t="s">
        <v>47</v>
      </c>
      <c r="F165" s="21"/>
    </row>
    <row r="166" spans="1:6" ht="14.25">
      <c r="A166" s="10" t="s">
        <v>11</v>
      </c>
      <c r="B166" s="11">
        <v>0.0033981481481481484</v>
      </c>
      <c r="C166" s="11">
        <f t="shared" si="2"/>
        <v>0.0003612268518518517</v>
      </c>
      <c r="D166" s="11">
        <f>B166-B164</f>
        <v>0.0006884259259259261</v>
      </c>
      <c r="E166" s="22"/>
      <c r="F166" s="23"/>
    </row>
    <row r="167" spans="1:9" ht="14.25">
      <c r="A167" s="14"/>
      <c r="B167" s="14"/>
      <c r="C167" s="14"/>
      <c r="D167" s="14"/>
      <c r="F167" s="14"/>
      <c r="G167" s="14"/>
      <c r="H167" s="14"/>
      <c r="I167" s="14"/>
    </row>
  </sheetData>
  <mergeCells count="28">
    <mergeCell ref="A155:I155"/>
    <mergeCell ref="E158:F158"/>
    <mergeCell ref="E159:F160"/>
    <mergeCell ref="G145:G148"/>
    <mergeCell ref="G149:G152"/>
    <mergeCell ref="A133:I133"/>
    <mergeCell ref="G137:G140"/>
    <mergeCell ref="G141:G144"/>
    <mergeCell ref="A119:I119"/>
    <mergeCell ref="A96:I96"/>
    <mergeCell ref="A109:I109"/>
    <mergeCell ref="A63:I63"/>
    <mergeCell ref="A73:I73"/>
    <mergeCell ref="A86:I86"/>
    <mergeCell ref="A33:I33"/>
    <mergeCell ref="A50:I50"/>
    <mergeCell ref="A1:I1"/>
    <mergeCell ref="A2:I2"/>
    <mergeCell ref="A4:I4"/>
    <mergeCell ref="A15:I15"/>
    <mergeCell ref="E129:F130"/>
    <mergeCell ref="E122:F122"/>
    <mergeCell ref="E123:F124"/>
    <mergeCell ref="E125:F126"/>
    <mergeCell ref="E127:F128"/>
    <mergeCell ref="E161:F162"/>
    <mergeCell ref="E163:F164"/>
    <mergeCell ref="E165:F166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2006-09-21T13:05:13Z</dcterms:modified>
  <cp:category/>
  <cp:version/>
  <cp:contentType/>
  <cp:contentStatus/>
</cp:coreProperties>
</file>