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<sst xmlns="http://schemas.openxmlformats.org/spreadsheetml/2006/main" count="266" uniqueCount="53">
  <si>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</si>
  <si>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</si>
  <si>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</si>
  <si>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</si>
  <si>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</si>
  <si>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</si>
  <si>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</si>
  <si>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</si>
  <si>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</si>
  <si>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</si>
  <si>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</si>
  <si>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</si>
  <si>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</si>
  <si>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</si>
  <si>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</si>
  <si>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</si>
  <si>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</si>
  <si>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100M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</si>
  <si>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</si>
  <si>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</si>
  <si>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</si>
  <si>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</si>
  <si>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</si>
  <si>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</si>
  <si>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</si>
  <si>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</si>
  <si>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</si>
  <si>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</si>
  <si>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</si>
  <si>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</si>
  <si>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</si>
  <si>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</si>
  <si>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</si>
  <si>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LAP(25)</t>
  </si>
  <si>
    <t>25M</t>
  </si>
  <si>
    <t>75M</t>
  </si>
  <si>
    <t>LAP(50)</t>
  </si>
  <si>
    <t>関東学生冬季公認記録会</t>
  </si>
  <si>
    <t>2003年3月2日(日)　さがみはらグリーンプール(短水)</t>
  </si>
  <si>
    <t>豊川高弘</t>
  </si>
  <si>
    <t>高橋稔</t>
  </si>
  <si>
    <t>澤田一真</t>
  </si>
  <si>
    <t>平本隆之</t>
  </si>
  <si>
    <t>飯島健</t>
  </si>
  <si>
    <t>出井宏征</t>
  </si>
  <si>
    <t>藤本伸也</t>
  </si>
  <si>
    <t>?</t>
  </si>
  <si>
    <t>御供頌弘</t>
  </si>
  <si>
    <t>柳澤瑛一</t>
  </si>
  <si>
    <t>小澤多恵子</t>
  </si>
  <si>
    <t>佐々木淳</t>
  </si>
  <si>
    <t>西山彩</t>
  </si>
  <si>
    <t>下村充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</si>
</sst>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6" borderId="10" xfId="0" applyNumberFormat="1" applyFont="1" applyFill="1" applyBorder="1" applyAlignment="1">
      <alignment horizontal="center"/>
    </xf>
    <xf numFmtId="0" fontId="5" fillId="6" borderId="11" xfId="0" applyNumberFormat="1" applyFont="1" applyFill="1" applyBorder="1" applyAlignment="1">
      <alignment horizontal="center"/>
    </xf>
    <xf numFmtId="0" fontId="5" fillId="6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181" fontId="7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5" t="s">
        <v>37</v>
      </c>
      <c r="B1" s="26"/>
      <c r="C1" s="26"/>
      <c r="D1" s="26"/>
      <c r="E1" s="26"/>
      <c r="F1" s="26"/>
      <c r="G1" s="26"/>
      <c r="H1" s="26"/>
      <c r="I1" s="27"/>
    </row>
    <row r="2" spans="1:9" ht="19.5" thickTop="1">
      <c r="A2" s="28" t="s">
        <v>38</v>
      </c>
      <c r="B2" s="28"/>
      <c r="C2" s="28"/>
      <c r="D2" s="28"/>
      <c r="E2" s="28"/>
      <c r="F2" s="28"/>
      <c r="G2" s="28"/>
      <c r="H2" s="28"/>
      <c r="I2" s="28"/>
    </row>
    <row r="4" spans="1:9" ht="24">
      <c r="A4" s="29" t="s">
        <v>12</v>
      </c>
      <c r="B4" s="29"/>
      <c r="C4" s="29"/>
      <c r="D4" s="29"/>
      <c r="E4" s="29"/>
      <c r="F4" s="29"/>
      <c r="G4" s="29"/>
      <c r="H4" s="29"/>
      <c r="I4" s="29"/>
    </row>
    <row r="6" spans="1:12" ht="17.25">
      <c r="A6" s="2" t="s">
        <v>43</v>
      </c>
      <c r="B6" s="3">
        <f>B9</f>
        <v>0.0003432870370370371</v>
      </c>
      <c r="C6" s="4"/>
      <c r="D6" s="5"/>
      <c r="F6" s="2" t="s">
        <v>44</v>
      </c>
      <c r="G6" s="3">
        <f>G9</f>
        <v>0.0004686342592592593</v>
      </c>
      <c r="H6" s="4"/>
      <c r="K6" s="6" t="s">
        <v>31</v>
      </c>
      <c r="L6" s="7" t="s">
        <v>32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0.00016331018518518517</v>
      </c>
      <c r="C8" s="11"/>
      <c r="F8" s="10" t="s">
        <v>3</v>
      </c>
      <c r="G8" s="11">
        <v>0.00022824074074074074</v>
      </c>
      <c r="H8" s="11"/>
    </row>
    <row r="9" spans="1:8" ht="14.25">
      <c r="A9" s="10" t="s">
        <v>4</v>
      </c>
      <c r="B9" s="11">
        <v>0.0003432870370370371</v>
      </c>
      <c r="C9" s="11">
        <f>B9-B8</f>
        <v>0.0001799768518518519</v>
      </c>
      <c r="F9" s="10" t="s">
        <v>4</v>
      </c>
      <c r="G9" s="11">
        <v>0.0004686342592592593</v>
      </c>
      <c r="H9" s="11">
        <f>G9-G8</f>
        <v>0.00024039351851851855</v>
      </c>
    </row>
    <row r="11" spans="1:8" ht="17.25">
      <c r="A11" s="2" t="s">
        <v>40</v>
      </c>
      <c r="B11" s="3">
        <f>B14</f>
        <v>0.00031932870370370367</v>
      </c>
      <c r="C11" s="5"/>
      <c r="D11" s="5"/>
      <c r="F11" s="2" t="s">
        <v>45</v>
      </c>
      <c r="G11" s="3">
        <f>G14</f>
        <v>0.00037881944444444443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0.00015555555555555556</v>
      </c>
      <c r="C13" s="11"/>
      <c r="F13" s="10" t="s">
        <v>3</v>
      </c>
      <c r="G13" s="11" t="s">
        <v>46</v>
      </c>
      <c r="H13" s="11"/>
    </row>
    <row r="14" spans="1:8" ht="14.25">
      <c r="A14" s="10" t="s">
        <v>4</v>
      </c>
      <c r="B14" s="11">
        <v>0.00031932870370370367</v>
      </c>
      <c r="C14" s="11">
        <f>B14-B13</f>
        <v>0.0001637731481481481</v>
      </c>
      <c r="F14" s="10" t="s">
        <v>4</v>
      </c>
      <c r="G14" s="11">
        <v>0.00037881944444444443</v>
      </c>
      <c r="H14" s="11"/>
    </row>
    <row r="16" spans="1:8" ht="17.25">
      <c r="A16" s="2" t="s">
        <v>47</v>
      </c>
      <c r="B16" s="3">
        <f>B19</f>
        <v>0.0003128472222222222</v>
      </c>
      <c r="C16" s="5"/>
      <c r="D16" s="5"/>
      <c r="F16" s="2" t="s">
        <v>48</v>
      </c>
      <c r="G16" s="3">
        <f>G19</f>
        <v>0.0003408564814814815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0.00015405092592592594</v>
      </c>
      <c r="C18" s="11"/>
      <c r="F18" s="10" t="s">
        <v>3</v>
      </c>
      <c r="G18" s="11">
        <v>0.0001650462962962963</v>
      </c>
      <c r="H18" s="11"/>
    </row>
    <row r="19" spans="1:8" ht="14.25">
      <c r="A19" s="10" t="s">
        <v>4</v>
      </c>
      <c r="B19" s="11">
        <v>0.0003128472222222222</v>
      </c>
      <c r="C19" s="11">
        <f>B19-B18</f>
        <v>0.00015879629629629628</v>
      </c>
      <c r="F19" s="10" t="s">
        <v>4</v>
      </c>
      <c r="G19" s="11">
        <v>0.0003408564814814815</v>
      </c>
      <c r="H19" s="11">
        <f>G19-G18</f>
        <v>0.00017581018518518518</v>
      </c>
    </row>
    <row r="22" spans="1:9" ht="24">
      <c r="A22" s="29" t="s">
        <v>11</v>
      </c>
      <c r="B22" s="29"/>
      <c r="C22" s="29"/>
      <c r="D22" s="29"/>
      <c r="E22" s="29"/>
      <c r="F22" s="29"/>
      <c r="G22" s="29"/>
      <c r="H22" s="29"/>
      <c r="I22" s="29"/>
    </row>
    <row r="24" spans="1:9" ht="17.25">
      <c r="A24" s="2" t="s">
        <v>52</v>
      </c>
      <c r="B24" s="3">
        <f>B29</f>
        <v>0.0007954861111111111</v>
      </c>
      <c r="C24" s="5"/>
      <c r="D24" s="5"/>
      <c r="F24" s="2" t="s">
        <v>40</v>
      </c>
      <c r="G24" s="3">
        <f>G29</f>
        <v>0.000716898148148148</v>
      </c>
      <c r="H24" s="5"/>
      <c r="I24" s="5"/>
    </row>
    <row r="25" spans="1:9" ht="14.25">
      <c r="A25" s="8" t="s">
        <v>0</v>
      </c>
      <c r="B25" s="9" t="s">
        <v>1</v>
      </c>
      <c r="C25" s="9" t="s">
        <v>33</v>
      </c>
      <c r="D25" s="9" t="s">
        <v>5</v>
      </c>
      <c r="F25" s="8" t="s">
        <v>0</v>
      </c>
      <c r="G25" s="9" t="s">
        <v>1</v>
      </c>
      <c r="H25" s="9" t="s">
        <v>33</v>
      </c>
      <c r="I25" s="9" t="s">
        <v>5</v>
      </c>
    </row>
    <row r="26" spans="1:9" ht="14.25">
      <c r="A26" s="10" t="s">
        <v>34</v>
      </c>
      <c r="B26" s="11">
        <v>0.00017175925925925928</v>
      </c>
      <c r="C26" s="11"/>
      <c r="D26" s="11"/>
      <c r="F26" s="10" t="s">
        <v>34</v>
      </c>
      <c r="G26" s="11">
        <v>0.00014618055555555557</v>
      </c>
      <c r="H26" s="11"/>
      <c r="I26" s="11"/>
    </row>
    <row r="27" spans="1:9" ht="14.25">
      <c r="A27" s="10" t="s">
        <v>24</v>
      </c>
      <c r="B27" s="11">
        <v>0.00036423611111111113</v>
      </c>
      <c r="C27" s="11">
        <f>B27-B26</f>
        <v>0.00019247685185185185</v>
      </c>
      <c r="D27" s="11"/>
      <c r="F27" s="10" t="s">
        <v>24</v>
      </c>
      <c r="G27" s="11">
        <v>0.0003415509259259259</v>
      </c>
      <c r="H27" s="11">
        <f>G27-G26</f>
        <v>0.00019537037037037035</v>
      </c>
      <c r="I27" s="11"/>
    </row>
    <row r="28" spans="1:9" ht="14.25">
      <c r="A28" s="10" t="s">
        <v>35</v>
      </c>
      <c r="B28" s="11">
        <v>0.0005819444444444444</v>
      </c>
      <c r="C28" s="11">
        <f>B28-B27</f>
        <v>0.00021770833333333326</v>
      </c>
      <c r="D28" s="11"/>
      <c r="F28" s="10" t="s">
        <v>35</v>
      </c>
      <c r="G28" s="11">
        <v>0.0005223379629629631</v>
      </c>
      <c r="H28" s="11">
        <f>G28-G27</f>
        <v>0.00018078703703703714</v>
      </c>
      <c r="I28" s="11"/>
    </row>
    <row r="29" spans="1:9" ht="14.25">
      <c r="A29" s="10" t="s">
        <v>6</v>
      </c>
      <c r="B29" s="11">
        <v>0.0007954861111111111</v>
      </c>
      <c r="C29" s="11">
        <f>B29-B28</f>
        <v>0.00021354166666666668</v>
      </c>
      <c r="D29" s="11">
        <f>B29-B27</f>
        <v>0.00043124999999999994</v>
      </c>
      <c r="F29" s="10" t="s">
        <v>6</v>
      </c>
      <c r="G29" s="11">
        <v>0.000716898148148148</v>
      </c>
      <c r="H29" s="11">
        <f>G29-G28</f>
        <v>0.00019456018518518498</v>
      </c>
      <c r="I29" s="11">
        <f>G29-G27</f>
        <v>0.0003753472222222221</v>
      </c>
    </row>
    <row r="31" spans="1:9" ht="17.25">
      <c r="A31" s="2" t="s">
        <v>39</v>
      </c>
      <c r="B31" s="3">
        <f>B36</f>
        <v>0.0006895833333333333</v>
      </c>
      <c r="C31" s="5"/>
      <c r="D31" s="5"/>
      <c r="F31" s="2" t="s">
        <v>45</v>
      </c>
      <c r="G31" s="3">
        <f>G36</f>
        <v>0.0008513888888888889</v>
      </c>
      <c r="H31" s="5"/>
      <c r="I31" s="5"/>
    </row>
    <row r="32" spans="1:9" ht="14.25">
      <c r="A32" s="8" t="s">
        <v>0</v>
      </c>
      <c r="B32" s="9" t="s">
        <v>1</v>
      </c>
      <c r="C32" s="9" t="s">
        <v>33</v>
      </c>
      <c r="D32" s="9" t="s">
        <v>5</v>
      </c>
      <c r="F32" s="8" t="s">
        <v>0</v>
      </c>
      <c r="G32" s="9" t="s">
        <v>1</v>
      </c>
      <c r="H32" s="9" t="s">
        <v>33</v>
      </c>
      <c r="I32" s="9" t="s">
        <v>5</v>
      </c>
    </row>
    <row r="33" spans="1:9" ht="14.25">
      <c r="A33" s="10" t="s">
        <v>34</v>
      </c>
      <c r="B33" s="11">
        <v>0.00013518518518518518</v>
      </c>
      <c r="C33" s="11"/>
      <c r="D33" s="11"/>
      <c r="F33" s="10" t="s">
        <v>34</v>
      </c>
      <c r="G33" s="11">
        <v>0.0001943287037037037</v>
      </c>
      <c r="H33" s="11"/>
      <c r="I33" s="11"/>
    </row>
    <row r="34" spans="1:9" ht="14.25">
      <c r="A34" s="10" t="s">
        <v>24</v>
      </c>
      <c r="B34" s="11">
        <v>0.00032650462962962966</v>
      </c>
      <c r="C34" s="11">
        <f>B34-B33</f>
        <v>0.00019131944444444448</v>
      </c>
      <c r="D34" s="11"/>
      <c r="F34" s="10" t="s">
        <v>24</v>
      </c>
      <c r="G34" s="11">
        <v>0.0004179398148148148</v>
      </c>
      <c r="H34" s="11">
        <f>G34-G33</f>
        <v>0.00022361111111111109</v>
      </c>
      <c r="I34" s="11"/>
    </row>
    <row r="35" spans="1:9" ht="14.25">
      <c r="A35" s="10" t="s">
        <v>35</v>
      </c>
      <c r="B35" s="11">
        <v>0.0004982638888888888</v>
      </c>
      <c r="C35" s="11">
        <f>B35-B34</f>
        <v>0.00017175925925925914</v>
      </c>
      <c r="D35" s="11"/>
      <c r="F35" s="10" t="s">
        <v>35</v>
      </c>
      <c r="G35" s="11">
        <v>0.0006374999999999999</v>
      </c>
      <c r="H35" s="11">
        <f>G35-G34</f>
        <v>0.00021956018518518516</v>
      </c>
      <c r="I35" s="11"/>
    </row>
    <row r="36" spans="1:9" ht="14.25">
      <c r="A36" s="10" t="s">
        <v>6</v>
      </c>
      <c r="B36" s="11">
        <v>0.0006895833333333333</v>
      </c>
      <c r="C36" s="11">
        <f>B36-B35</f>
        <v>0.00019131944444444448</v>
      </c>
      <c r="D36" s="11">
        <f>B36-B34</f>
        <v>0.0003630787037037036</v>
      </c>
      <c r="F36" s="10" t="s">
        <v>6</v>
      </c>
      <c r="G36" s="11">
        <v>0.0008513888888888889</v>
      </c>
      <c r="H36" s="11">
        <f>G36-G35</f>
        <v>0.000213888888888889</v>
      </c>
      <c r="I36" s="11">
        <f>G36-G34</f>
        <v>0.00043344907407407416</v>
      </c>
    </row>
    <row r="38" spans="1:9" ht="17.25">
      <c r="A38" s="2" t="s">
        <v>47</v>
      </c>
      <c r="B38" s="3">
        <f>B43</f>
        <v>0.0007114583333333334</v>
      </c>
      <c r="C38" s="5"/>
      <c r="D38" s="5"/>
      <c r="F38" s="2" t="s">
        <v>48</v>
      </c>
      <c r="G38" s="3">
        <f>G43</f>
        <v>0.0007708333333333334</v>
      </c>
      <c r="H38" s="5"/>
      <c r="I38" s="5"/>
    </row>
    <row r="39" spans="1:9" ht="14.25">
      <c r="A39" s="8" t="s">
        <v>0</v>
      </c>
      <c r="B39" s="9" t="s">
        <v>1</v>
      </c>
      <c r="C39" s="9" t="s">
        <v>33</v>
      </c>
      <c r="D39" s="9" t="s">
        <v>5</v>
      </c>
      <c r="F39" s="8" t="s">
        <v>0</v>
      </c>
      <c r="G39" s="9" t="s">
        <v>1</v>
      </c>
      <c r="H39" s="9" t="s">
        <v>33</v>
      </c>
      <c r="I39" s="9" t="s">
        <v>5</v>
      </c>
    </row>
    <row r="40" spans="1:9" ht="14.25">
      <c r="A40" s="10" t="s">
        <v>34</v>
      </c>
      <c r="B40" s="11">
        <v>0.0001590277777777778</v>
      </c>
      <c r="C40" s="11"/>
      <c r="D40" s="11"/>
      <c r="F40" s="10" t="s">
        <v>34</v>
      </c>
      <c r="G40" s="11" t="s">
        <v>46</v>
      </c>
      <c r="H40" s="11"/>
      <c r="I40" s="11"/>
    </row>
    <row r="41" spans="1:9" ht="14.25">
      <c r="A41" s="10" t="s">
        <v>24</v>
      </c>
      <c r="B41" s="11">
        <v>0.0003428240740740741</v>
      </c>
      <c r="C41" s="11">
        <f>B41-B40</f>
        <v>0.00018379629629629632</v>
      </c>
      <c r="D41" s="11"/>
      <c r="F41" s="10" t="s">
        <v>24</v>
      </c>
      <c r="G41" s="11">
        <v>0.0003652777777777778</v>
      </c>
      <c r="H41" s="11"/>
      <c r="I41" s="11"/>
    </row>
    <row r="42" spans="1:9" ht="14.25">
      <c r="A42" s="10" t="s">
        <v>35</v>
      </c>
      <c r="B42" s="11">
        <v>0.0005305555555555556</v>
      </c>
      <c r="C42" s="11">
        <f>B42-B41</f>
        <v>0.00018773148148148148</v>
      </c>
      <c r="D42" s="11"/>
      <c r="F42" s="10" t="s">
        <v>35</v>
      </c>
      <c r="G42" s="11">
        <v>0.0005658564814814815</v>
      </c>
      <c r="H42" s="11">
        <f>G42-G41</f>
        <v>0.00020057870370370374</v>
      </c>
      <c r="I42" s="11"/>
    </row>
    <row r="43" spans="1:9" ht="14.25">
      <c r="A43" s="10" t="s">
        <v>6</v>
      </c>
      <c r="B43" s="11">
        <v>0.0007114583333333334</v>
      </c>
      <c r="C43" s="11">
        <f>B43-B42</f>
        <v>0.00018090277777777777</v>
      </c>
      <c r="D43" s="11">
        <f>B43-B41</f>
        <v>0.00036863425925925925</v>
      </c>
      <c r="F43" s="10" t="s">
        <v>6</v>
      </c>
      <c r="G43" s="11">
        <v>0.0007708333333333334</v>
      </c>
      <c r="H43" s="11">
        <f>G43-G42</f>
        <v>0.0002049768518518519</v>
      </c>
      <c r="I43" s="11">
        <f>G43-G41</f>
        <v>0.00040555555555555565</v>
      </c>
    </row>
    <row r="45" spans="1:4" ht="17.25">
      <c r="A45" s="12" t="s">
        <v>49</v>
      </c>
      <c r="B45" s="13">
        <f>B50</f>
        <v>0.0007832175925925926</v>
      </c>
      <c r="C45" s="5"/>
      <c r="D45" s="5"/>
    </row>
    <row r="46" spans="1:4" ht="14.25">
      <c r="A46" s="8" t="s">
        <v>0</v>
      </c>
      <c r="B46" s="9" t="s">
        <v>1</v>
      </c>
      <c r="C46" s="9" t="s">
        <v>33</v>
      </c>
      <c r="D46" s="9" t="s">
        <v>5</v>
      </c>
    </row>
    <row r="47" spans="1:4" ht="14.25">
      <c r="A47" s="10" t="s">
        <v>34</v>
      </c>
      <c r="B47" s="11" t="s">
        <v>46</v>
      </c>
      <c r="C47" s="11"/>
      <c r="D47" s="11"/>
    </row>
    <row r="48" spans="1:4" ht="14.25">
      <c r="A48" s="10" t="s">
        <v>24</v>
      </c>
      <c r="B48" s="11">
        <v>0.0003695601851851852</v>
      </c>
      <c r="C48" s="11"/>
      <c r="D48" s="11"/>
    </row>
    <row r="49" spans="1:4" ht="14.25">
      <c r="A49" s="10" t="s">
        <v>35</v>
      </c>
      <c r="B49" s="11" t="s">
        <v>46</v>
      </c>
      <c r="C49" s="11"/>
      <c r="D49" s="11"/>
    </row>
    <row r="50" spans="1:4" ht="14.25">
      <c r="A50" s="10" t="s">
        <v>6</v>
      </c>
      <c r="B50" s="11">
        <v>0.0007832175925925926</v>
      </c>
      <c r="C50" s="11"/>
      <c r="D50" s="11">
        <f>B50-B48</f>
        <v>0.0004136574074074074</v>
      </c>
    </row>
    <row r="53" spans="1:9" ht="24">
      <c r="A53" s="29" t="s">
        <v>10</v>
      </c>
      <c r="B53" s="29"/>
      <c r="C53" s="29"/>
      <c r="D53" s="29"/>
      <c r="E53" s="29"/>
      <c r="F53" s="29"/>
      <c r="G53" s="29"/>
      <c r="H53" s="29"/>
      <c r="I53" s="29"/>
    </row>
    <row r="54" spans="1:10" ht="14.25" customHeight="1">
      <c r="A54" s="14"/>
      <c r="B54" s="14"/>
      <c r="C54" s="14"/>
      <c r="D54" s="14"/>
      <c r="F54" s="14"/>
      <c r="G54" s="14"/>
      <c r="H54" s="14"/>
      <c r="I54" s="14"/>
      <c r="J54" s="14"/>
    </row>
    <row r="55" spans="1:7" s="5" customFormat="1" ht="17.25">
      <c r="A55" s="2" t="s">
        <v>50</v>
      </c>
      <c r="B55" s="3">
        <f>B60</f>
        <v>0.0017550925925925926</v>
      </c>
      <c r="F55" s="2" t="s">
        <v>41</v>
      </c>
      <c r="G55" s="3">
        <f>G60</f>
        <v>0.0016643518518518518</v>
      </c>
    </row>
    <row r="56" spans="1:9" s="15" customFormat="1" ht="14.25">
      <c r="A56" s="8" t="s">
        <v>0</v>
      </c>
      <c r="B56" s="9" t="s">
        <v>1</v>
      </c>
      <c r="C56" s="9" t="s">
        <v>5</v>
      </c>
      <c r="D56" s="9" t="s">
        <v>7</v>
      </c>
      <c r="F56" s="8" t="s">
        <v>0</v>
      </c>
      <c r="G56" s="9" t="s">
        <v>1</v>
      </c>
      <c r="H56" s="9" t="s">
        <v>5</v>
      </c>
      <c r="I56" s="9" t="s">
        <v>7</v>
      </c>
    </row>
    <row r="57" spans="1:9" ht="14.25">
      <c r="A57" s="10" t="s">
        <v>4</v>
      </c>
      <c r="B57" s="11">
        <v>0.00038715277777777777</v>
      </c>
      <c r="C57" s="11"/>
      <c r="D57" s="11"/>
      <c r="F57" s="10" t="s">
        <v>4</v>
      </c>
      <c r="G57" s="11">
        <v>0.00037986111111111114</v>
      </c>
      <c r="H57" s="11"/>
      <c r="I57" s="11"/>
    </row>
    <row r="58" spans="1:9" ht="14.25">
      <c r="A58" s="10" t="s">
        <v>6</v>
      </c>
      <c r="B58" s="11">
        <v>0.000830324074074074</v>
      </c>
      <c r="C58" s="11">
        <f>B58-B57</f>
        <v>0.00044317129629629627</v>
      </c>
      <c r="D58" s="11"/>
      <c r="F58" s="10" t="s">
        <v>6</v>
      </c>
      <c r="G58" s="11">
        <v>0.0007950231481481481</v>
      </c>
      <c r="H58" s="11">
        <f>G58-G57</f>
        <v>0.00041516203703703696</v>
      </c>
      <c r="I58" s="11"/>
    </row>
    <row r="59" spans="1:9" ht="14.25">
      <c r="A59" s="10" t="s">
        <v>8</v>
      </c>
      <c r="B59" s="11">
        <v>0.0012900462962962963</v>
      </c>
      <c r="C59" s="11">
        <f>B59-B58</f>
        <v>0.00045972222222222226</v>
      </c>
      <c r="D59" s="11"/>
      <c r="F59" s="10" t="s">
        <v>8</v>
      </c>
      <c r="G59" s="11">
        <v>0.001230324074074074</v>
      </c>
      <c r="H59" s="11">
        <f>G59-G58</f>
        <v>0.0004353009259259259</v>
      </c>
      <c r="I59" s="11"/>
    </row>
    <row r="60" spans="1:9" ht="14.25">
      <c r="A60" s="10" t="s">
        <v>9</v>
      </c>
      <c r="B60" s="11">
        <v>0.0017550925925925926</v>
      </c>
      <c r="C60" s="11">
        <f>B60-B59</f>
        <v>0.0004650462962962963</v>
      </c>
      <c r="D60" s="11">
        <f>B60-B58</f>
        <v>0.0009247685185185186</v>
      </c>
      <c r="F60" s="10" t="s">
        <v>9</v>
      </c>
      <c r="G60" s="11">
        <v>0.0016643518518518518</v>
      </c>
      <c r="H60" s="11">
        <f>G60-G59</f>
        <v>0.00043402777777777775</v>
      </c>
      <c r="I60" s="11">
        <f>G60-G58</f>
        <v>0.0008693287037037036</v>
      </c>
    </row>
    <row r="62" spans="1:9" ht="17.25">
      <c r="A62" s="2" t="s">
        <v>42</v>
      </c>
      <c r="B62" s="3">
        <f>B67</f>
        <v>0.0017166666666666667</v>
      </c>
      <c r="C62" s="5"/>
      <c r="D62" s="5"/>
      <c r="F62" s="12" t="s">
        <v>49</v>
      </c>
      <c r="G62" s="13">
        <f>G67</f>
        <v>0.001734837962962963</v>
      </c>
      <c r="H62" s="5"/>
      <c r="I62" s="5"/>
    </row>
    <row r="63" spans="1:9" ht="14.25">
      <c r="A63" s="8" t="s">
        <v>0</v>
      </c>
      <c r="B63" s="9" t="s">
        <v>1</v>
      </c>
      <c r="C63" s="9" t="s">
        <v>5</v>
      </c>
      <c r="D63" s="9" t="s">
        <v>7</v>
      </c>
      <c r="F63" s="8" t="s">
        <v>0</v>
      </c>
      <c r="G63" s="9" t="s">
        <v>1</v>
      </c>
      <c r="H63" s="9" t="s">
        <v>5</v>
      </c>
      <c r="I63" s="9" t="s">
        <v>7</v>
      </c>
    </row>
    <row r="64" spans="1:9" ht="14.25">
      <c r="A64" s="10" t="s">
        <v>4</v>
      </c>
      <c r="B64" s="11">
        <v>0.0003638888888888889</v>
      </c>
      <c r="C64" s="11"/>
      <c r="D64" s="11"/>
      <c r="F64" s="10" t="s">
        <v>4</v>
      </c>
      <c r="G64" s="11">
        <v>0.0003851851851851852</v>
      </c>
      <c r="H64" s="11"/>
      <c r="I64" s="11"/>
    </row>
    <row r="65" spans="1:10" ht="14.25" customHeight="1">
      <c r="A65" s="10" t="s">
        <v>6</v>
      </c>
      <c r="B65" s="11">
        <v>0.000783449074074074</v>
      </c>
      <c r="C65" s="11">
        <f>B65-B64</f>
        <v>0.0004195601851851851</v>
      </c>
      <c r="D65" s="11"/>
      <c r="F65" s="10" t="s">
        <v>6</v>
      </c>
      <c r="G65" s="11">
        <v>0.0008188657407407408</v>
      </c>
      <c r="H65" s="11">
        <f>G65-G64</f>
        <v>0.0004336805555555556</v>
      </c>
      <c r="I65" s="11"/>
      <c r="J65" s="14"/>
    </row>
    <row r="66" spans="1:9" s="5" customFormat="1" ht="14.25">
      <c r="A66" s="10" t="s">
        <v>8</v>
      </c>
      <c r="B66" s="11">
        <v>0.0012476851851851852</v>
      </c>
      <c r="C66" s="11">
        <f>B66-B65</f>
        <v>0.00046423611111111123</v>
      </c>
      <c r="D66" s="11"/>
      <c r="F66" s="10" t="s">
        <v>8</v>
      </c>
      <c r="G66" s="11">
        <v>0.0012725694444444444</v>
      </c>
      <c r="H66" s="11">
        <f>G66-G65</f>
        <v>0.00045370370370370367</v>
      </c>
      <c r="I66" s="11"/>
    </row>
    <row r="67" spans="1:9" s="15" customFormat="1" ht="14.25">
      <c r="A67" s="10" t="s">
        <v>9</v>
      </c>
      <c r="B67" s="11">
        <v>0.0017166666666666667</v>
      </c>
      <c r="C67" s="11">
        <f>B67-B66</f>
        <v>0.00046898148148148146</v>
      </c>
      <c r="D67" s="11">
        <f>B67-B65</f>
        <v>0.0009332175925925927</v>
      </c>
      <c r="F67" s="10" t="s">
        <v>9</v>
      </c>
      <c r="G67" s="11">
        <v>0.001734837962962963</v>
      </c>
      <c r="H67" s="11">
        <f>G67-G66</f>
        <v>0.00046226851851851854</v>
      </c>
      <c r="I67" s="11">
        <f>G67-G65</f>
        <v>0.0009159722222222222</v>
      </c>
    </row>
    <row r="70" spans="1:9" ht="24">
      <c r="A70" s="29" t="s">
        <v>13</v>
      </c>
      <c r="B70" s="29"/>
      <c r="C70" s="29"/>
      <c r="D70" s="29"/>
      <c r="E70" s="29"/>
      <c r="F70" s="29"/>
      <c r="G70" s="29"/>
      <c r="H70" s="29"/>
      <c r="I70" s="29"/>
    </row>
    <row r="71" ht="14.25" customHeight="1"/>
    <row r="72" spans="1:9" ht="17.25">
      <c r="A72" s="2" t="s">
        <v>39</v>
      </c>
      <c r="B72" s="3">
        <f>B77</f>
        <v>0.000776273148148148</v>
      </c>
      <c r="C72" s="5"/>
      <c r="D72" s="5"/>
      <c r="F72" s="2" t="s">
        <v>42</v>
      </c>
      <c r="G72" s="3">
        <f>G77</f>
        <v>0.0009546296296296296</v>
      </c>
      <c r="H72" s="5"/>
      <c r="I72" s="5"/>
    </row>
    <row r="73" spans="1:9" ht="14.25">
      <c r="A73" s="8" t="s">
        <v>0</v>
      </c>
      <c r="B73" s="9" t="s">
        <v>1</v>
      </c>
      <c r="C73" s="9" t="s">
        <v>33</v>
      </c>
      <c r="D73" s="9" t="s">
        <v>5</v>
      </c>
      <c r="F73" s="8" t="s">
        <v>0</v>
      </c>
      <c r="G73" s="9" t="s">
        <v>1</v>
      </c>
      <c r="H73" s="9" t="s">
        <v>33</v>
      </c>
      <c r="I73" s="9" t="s">
        <v>5</v>
      </c>
    </row>
    <row r="74" spans="1:9" ht="14.25">
      <c r="A74" s="10" t="s">
        <v>34</v>
      </c>
      <c r="B74" s="11">
        <v>0.00018229166666666667</v>
      </c>
      <c r="C74" s="11"/>
      <c r="D74" s="11"/>
      <c r="F74" s="10" t="s">
        <v>34</v>
      </c>
      <c r="G74" s="11">
        <v>0.00022094907407407407</v>
      </c>
      <c r="H74" s="11"/>
      <c r="I74" s="11"/>
    </row>
    <row r="75" spans="1:9" ht="14.25">
      <c r="A75" s="10" t="s">
        <v>24</v>
      </c>
      <c r="B75" s="11">
        <v>0.00037696759259259264</v>
      </c>
      <c r="C75" s="11">
        <f>B75-B74</f>
        <v>0.00019467592592592597</v>
      </c>
      <c r="D75" s="11"/>
      <c r="F75" s="10" t="s">
        <v>24</v>
      </c>
      <c r="G75" s="11">
        <v>0.00045925925925925925</v>
      </c>
      <c r="H75" s="11">
        <f>G75-G74</f>
        <v>0.00023831018518518518</v>
      </c>
      <c r="I75" s="11"/>
    </row>
    <row r="76" spans="1:9" ht="14.25">
      <c r="A76" s="10" t="s">
        <v>35</v>
      </c>
      <c r="B76" s="11">
        <v>0.0005785879629629629</v>
      </c>
      <c r="C76" s="11">
        <f>B76-B75</f>
        <v>0.0002016203703703703</v>
      </c>
      <c r="D76" s="11"/>
      <c r="F76" s="10" t="s">
        <v>35</v>
      </c>
      <c r="G76" s="11">
        <v>0.0007100694444444445</v>
      </c>
      <c r="H76" s="11">
        <f>G76-G75</f>
        <v>0.00025081018518518524</v>
      </c>
      <c r="I76" s="11"/>
    </row>
    <row r="77" spans="1:9" ht="14.25">
      <c r="A77" s="10" t="s">
        <v>6</v>
      </c>
      <c r="B77" s="11">
        <v>0.000776273148148148</v>
      </c>
      <c r="C77" s="11">
        <f>B77-B76</f>
        <v>0.00019768518518518507</v>
      </c>
      <c r="D77" s="11">
        <f>B77-B75</f>
        <v>0.00039930555555555536</v>
      </c>
      <c r="F77" s="10" t="s">
        <v>6</v>
      </c>
      <c r="G77" s="11">
        <v>0.0009546296296296296</v>
      </c>
      <c r="H77" s="11">
        <f>G77-G76</f>
        <v>0.0002445601851851851</v>
      </c>
      <c r="I77" s="11">
        <f>G77-G75</f>
        <v>0.0004953703703703704</v>
      </c>
    </row>
    <row r="79" spans="1:4" ht="17.25">
      <c r="A79" s="12" t="s">
        <v>51</v>
      </c>
      <c r="B79" s="13">
        <f>B84</f>
        <v>0.0009498842592592594</v>
      </c>
      <c r="C79" s="5"/>
      <c r="D79" s="5"/>
    </row>
    <row r="80" spans="1:4" ht="14.25">
      <c r="A80" s="8" t="s">
        <v>0</v>
      </c>
      <c r="B80" s="9" t="s">
        <v>1</v>
      </c>
      <c r="C80" s="9" t="s">
        <v>33</v>
      </c>
      <c r="D80" s="9" t="s">
        <v>5</v>
      </c>
    </row>
    <row r="81" spans="1:4" ht="14.25">
      <c r="A81" s="10" t="s">
        <v>34</v>
      </c>
      <c r="B81" s="11">
        <v>0.00021180555555555555</v>
      </c>
      <c r="C81" s="11"/>
      <c r="D81" s="11"/>
    </row>
    <row r="82" spans="1:4" ht="14.25">
      <c r="A82" s="10" t="s">
        <v>24</v>
      </c>
      <c r="B82" s="11">
        <v>0.00044629629629629636</v>
      </c>
      <c r="C82" s="11">
        <f>B82-B81</f>
        <v>0.0002344907407407408</v>
      </c>
      <c r="D82" s="11"/>
    </row>
    <row r="83" spans="1:4" ht="14.25">
      <c r="A83" s="10" t="s">
        <v>35</v>
      </c>
      <c r="B83" s="11">
        <v>0.0006922453703703704</v>
      </c>
      <c r="C83" s="11">
        <f>B83-B82</f>
        <v>0.00024594907407407405</v>
      </c>
      <c r="D83" s="11"/>
    </row>
    <row r="84" spans="1:4" ht="14.25">
      <c r="A84" s="10" t="s">
        <v>6</v>
      </c>
      <c r="B84" s="11">
        <v>0.0009498842592592594</v>
      </c>
      <c r="C84" s="11">
        <f>B84-B83</f>
        <v>0.00025763888888888896</v>
      </c>
      <c r="D84" s="11">
        <f>B84-B82</f>
        <v>0.0005035879629629631</v>
      </c>
    </row>
    <row r="87" spans="1:9" ht="24">
      <c r="A87" s="29" t="s">
        <v>14</v>
      </c>
      <c r="B87" s="29"/>
      <c r="C87" s="29"/>
      <c r="D87" s="29"/>
      <c r="E87" s="29"/>
      <c r="F87" s="29"/>
      <c r="G87" s="29"/>
      <c r="H87" s="29"/>
      <c r="I87" s="29"/>
    </row>
    <row r="88" spans="1:10" ht="14.25" customHeight="1">
      <c r="A88" s="14"/>
      <c r="B88" s="14"/>
      <c r="C88" s="14"/>
      <c r="D88" s="14"/>
      <c r="F88" s="14"/>
      <c r="G88" s="14"/>
      <c r="H88" s="14"/>
      <c r="I88" s="14"/>
      <c r="J88" s="14"/>
    </row>
    <row r="89" spans="1:2" s="5" customFormat="1" ht="17.25">
      <c r="A89" s="12" t="s">
        <v>51</v>
      </c>
      <c r="B89" s="13">
        <f>B94</f>
        <v>0.0020681712962962963</v>
      </c>
    </row>
    <row r="90" spans="1:4" s="15" customFormat="1" ht="14.25">
      <c r="A90" s="8" t="s">
        <v>0</v>
      </c>
      <c r="B90" s="9" t="s">
        <v>1</v>
      </c>
      <c r="C90" s="9" t="s">
        <v>5</v>
      </c>
      <c r="D90" s="9" t="s">
        <v>7</v>
      </c>
    </row>
    <row r="91" spans="1:4" ht="14.25">
      <c r="A91" s="10" t="s">
        <v>4</v>
      </c>
      <c r="B91" s="11">
        <v>0.00046307870370370367</v>
      </c>
      <c r="C91" s="11"/>
      <c r="D91" s="11"/>
    </row>
    <row r="92" spans="1:4" ht="14.25">
      <c r="A92" s="10" t="s">
        <v>6</v>
      </c>
      <c r="B92" s="11">
        <v>0.0009763888888888887</v>
      </c>
      <c r="C92" s="11">
        <f>B92-B91</f>
        <v>0.000513310185185185</v>
      </c>
      <c r="D92" s="11"/>
    </row>
    <row r="93" spans="1:4" ht="14.25">
      <c r="A93" s="10" t="s">
        <v>8</v>
      </c>
      <c r="B93" s="11">
        <v>0.001525925925925926</v>
      </c>
      <c r="C93" s="11">
        <f>B93-B92</f>
        <v>0.0005495370370370373</v>
      </c>
      <c r="D93" s="11"/>
    </row>
    <row r="94" spans="1:4" ht="14.25">
      <c r="A94" s="10" t="s">
        <v>9</v>
      </c>
      <c r="B94" s="11">
        <v>0.0020681712962962963</v>
      </c>
      <c r="C94" s="11">
        <f>B94-B93</f>
        <v>0.0005422453703703702</v>
      </c>
      <c r="D94" s="11">
        <f>B94-B92</f>
        <v>0.0010917824074074076</v>
      </c>
    </row>
    <row r="97" spans="1:9" ht="24">
      <c r="A97" s="29" t="s">
        <v>15</v>
      </c>
      <c r="B97" s="29"/>
      <c r="C97" s="29"/>
      <c r="D97" s="29"/>
      <c r="E97" s="29"/>
      <c r="F97" s="29"/>
      <c r="G97" s="29"/>
      <c r="H97" s="29"/>
      <c r="I97" s="29"/>
    </row>
    <row r="98" ht="14.25" customHeight="1"/>
    <row r="99" spans="1:4" ht="17.25">
      <c r="A99" s="2" t="s">
        <v>43</v>
      </c>
      <c r="B99" s="3">
        <f>B104</f>
        <v>0.0009469907407407408</v>
      </c>
      <c r="C99" s="5"/>
      <c r="D99" s="5"/>
    </row>
    <row r="100" spans="1:4" ht="14.25">
      <c r="A100" s="8" t="s">
        <v>0</v>
      </c>
      <c r="B100" s="9" t="s">
        <v>1</v>
      </c>
      <c r="C100" s="9" t="s">
        <v>33</v>
      </c>
      <c r="D100" s="9" t="s">
        <v>5</v>
      </c>
    </row>
    <row r="101" spans="1:4" ht="14.25">
      <c r="A101" s="10" t="s">
        <v>34</v>
      </c>
      <c r="B101" s="11">
        <v>0.00020173611111111108</v>
      </c>
      <c r="C101" s="11"/>
      <c r="D101" s="11"/>
    </row>
    <row r="102" spans="1:4" ht="14.25">
      <c r="A102" s="10" t="s">
        <v>24</v>
      </c>
      <c r="B102" s="11">
        <v>0.0004349537037037037</v>
      </c>
      <c r="C102" s="11">
        <f>B102-B101</f>
        <v>0.0002332175925925926</v>
      </c>
      <c r="D102" s="11"/>
    </row>
    <row r="103" spans="1:4" ht="14.25">
      <c r="A103" s="10" t="s">
        <v>35</v>
      </c>
      <c r="B103" s="11">
        <v>0.0006850694444444444</v>
      </c>
      <c r="C103" s="11">
        <f>B103-B102</f>
        <v>0.00025011574074074075</v>
      </c>
      <c r="D103" s="11"/>
    </row>
    <row r="104" spans="1:4" ht="14.25">
      <c r="A104" s="10" t="s">
        <v>6</v>
      </c>
      <c r="B104" s="11">
        <v>0.0009469907407407408</v>
      </c>
      <c r="C104" s="11">
        <f>B104-B103</f>
        <v>0.00026192129629629634</v>
      </c>
      <c r="D104" s="11">
        <f>B104-B102</f>
        <v>0.0005120370370370371</v>
      </c>
    </row>
    <row r="107" spans="1:9" ht="24">
      <c r="A107" s="29" t="s">
        <v>16</v>
      </c>
      <c r="B107" s="29"/>
      <c r="C107" s="29"/>
      <c r="D107" s="29"/>
      <c r="E107" s="29"/>
      <c r="F107" s="29"/>
      <c r="G107" s="29"/>
      <c r="H107" s="29"/>
      <c r="I107" s="29"/>
    </row>
    <row r="108" spans="1:10" ht="14.25" customHeight="1">
      <c r="A108" s="14"/>
      <c r="B108" s="14"/>
      <c r="C108" s="14"/>
      <c r="D108" s="14"/>
      <c r="F108" s="14"/>
      <c r="G108" s="14"/>
      <c r="H108" s="14"/>
      <c r="I108" s="14"/>
      <c r="J108" s="14"/>
    </row>
    <row r="109" spans="1:2" s="5" customFormat="1" ht="17.25">
      <c r="A109" s="2" t="s">
        <v>52</v>
      </c>
      <c r="B109" s="3">
        <f>B114</f>
        <v>0.0020909722222222224</v>
      </c>
    </row>
    <row r="110" spans="1:4" s="15" customFormat="1" ht="14.25">
      <c r="A110" s="8" t="s">
        <v>0</v>
      </c>
      <c r="B110" s="9" t="s">
        <v>1</v>
      </c>
      <c r="C110" s="9" t="s">
        <v>5</v>
      </c>
      <c r="D110" s="9" t="s">
        <v>7</v>
      </c>
    </row>
    <row r="111" spans="1:4" ht="14.25">
      <c r="A111" s="10" t="s">
        <v>4</v>
      </c>
      <c r="B111" s="11">
        <v>0.00046585648148148143</v>
      </c>
      <c r="C111" s="11"/>
      <c r="D111" s="11"/>
    </row>
    <row r="112" spans="1:4" ht="14.25">
      <c r="A112" s="10" t="s">
        <v>6</v>
      </c>
      <c r="B112" s="11">
        <v>0.0009974537037037037</v>
      </c>
      <c r="C112" s="11">
        <f>B112-B111</f>
        <v>0.0005315972222222224</v>
      </c>
      <c r="D112" s="11"/>
    </row>
    <row r="113" spans="1:4" ht="14.25">
      <c r="A113" s="10" t="s">
        <v>8</v>
      </c>
      <c r="B113" s="11">
        <v>0.0015372685185185185</v>
      </c>
      <c r="C113" s="11">
        <f>B113-B112</f>
        <v>0.0005398148148148148</v>
      </c>
      <c r="D113" s="11"/>
    </row>
    <row r="114" spans="1:4" ht="14.25">
      <c r="A114" s="10" t="s">
        <v>9</v>
      </c>
      <c r="B114" s="11">
        <v>0.0020909722222222224</v>
      </c>
      <c r="C114" s="11">
        <f>B114-B113</f>
        <v>0.0005537037037037038</v>
      </c>
      <c r="D114" s="11">
        <f>B114-B112</f>
        <v>0.0010935185185185186</v>
      </c>
    </row>
    <row r="117" spans="1:9" ht="24">
      <c r="A117" s="29" t="s">
        <v>17</v>
      </c>
      <c r="B117" s="29"/>
      <c r="C117" s="29"/>
      <c r="D117" s="29"/>
      <c r="E117" s="29"/>
      <c r="F117" s="29"/>
      <c r="G117" s="29"/>
      <c r="H117" s="29"/>
      <c r="I117" s="29"/>
    </row>
    <row r="118" ht="14.25" customHeight="1"/>
    <row r="119" spans="1:4" ht="17.25">
      <c r="A119" s="2" t="s">
        <v>41</v>
      </c>
      <c r="B119" s="3">
        <f>B124</f>
        <v>0.0008439814814814816</v>
      </c>
      <c r="C119" s="5"/>
      <c r="D119" s="5"/>
    </row>
    <row r="120" spans="1:4" ht="14.25">
      <c r="A120" s="8" t="s">
        <v>0</v>
      </c>
      <c r="B120" s="9" t="s">
        <v>1</v>
      </c>
      <c r="C120" s="9" t="s">
        <v>33</v>
      </c>
      <c r="D120" s="9" t="s">
        <v>5</v>
      </c>
    </row>
    <row r="121" spans="1:4" ht="14.25">
      <c r="A121" s="10" t="s">
        <v>34</v>
      </c>
      <c r="B121" s="11">
        <v>0.00018761574074074072</v>
      </c>
      <c r="C121" s="11"/>
      <c r="D121" s="11"/>
    </row>
    <row r="122" spans="1:4" ht="14.25">
      <c r="A122" s="10" t="s">
        <v>24</v>
      </c>
      <c r="B122" s="11">
        <v>0.0004107638888888889</v>
      </c>
      <c r="C122" s="11">
        <f>B122-B121</f>
        <v>0.00022314814814814818</v>
      </c>
      <c r="D122" s="11"/>
    </row>
    <row r="123" spans="1:4" ht="14.25">
      <c r="A123" s="10" t="s">
        <v>35</v>
      </c>
      <c r="B123" s="11">
        <v>0.000625</v>
      </c>
      <c r="C123" s="11">
        <f>B123-B122</f>
        <v>0.00021423611111111112</v>
      </c>
      <c r="D123" s="11"/>
    </row>
    <row r="124" spans="1:4" ht="14.25">
      <c r="A124" s="10" t="s">
        <v>6</v>
      </c>
      <c r="B124" s="11">
        <v>0.0008439814814814816</v>
      </c>
      <c r="C124" s="11">
        <f>B124-B123</f>
        <v>0.00021898148148148157</v>
      </c>
      <c r="D124" s="11">
        <f>B124-B122</f>
        <v>0.0004332175925925927</v>
      </c>
    </row>
    <row r="127" spans="1:9" ht="24">
      <c r="A127" s="29" t="s">
        <v>18</v>
      </c>
      <c r="B127" s="29"/>
      <c r="C127" s="29"/>
      <c r="D127" s="29"/>
      <c r="E127" s="29"/>
      <c r="F127" s="29"/>
      <c r="G127" s="29"/>
      <c r="H127" s="29"/>
      <c r="I127" s="29"/>
    </row>
    <row r="128" spans="1:10" ht="14.25" customHeight="1">
      <c r="A128" s="14"/>
      <c r="B128" s="14"/>
      <c r="C128" s="14"/>
      <c r="D128" s="14"/>
      <c r="F128" s="14"/>
      <c r="G128" s="14"/>
      <c r="H128" s="14"/>
      <c r="I128" s="14"/>
      <c r="J128" s="14"/>
    </row>
    <row r="129" spans="1:2" s="5" customFormat="1" ht="17.25">
      <c r="A129" s="2" t="s">
        <v>50</v>
      </c>
      <c r="B129" s="3">
        <f>B138</f>
        <v>0.00196412037037037</v>
      </c>
    </row>
    <row r="130" spans="1:4" s="15" customFormat="1" ht="14.25">
      <c r="A130" s="8" t="s">
        <v>0</v>
      </c>
      <c r="B130" s="9" t="s">
        <v>1</v>
      </c>
      <c r="C130" s="9" t="s">
        <v>19</v>
      </c>
      <c r="D130" s="9" t="s">
        <v>36</v>
      </c>
    </row>
    <row r="131" spans="1:4" ht="14.25">
      <c r="A131" s="10" t="s">
        <v>34</v>
      </c>
      <c r="B131" s="11">
        <v>0.00018819444444444447</v>
      </c>
      <c r="C131" s="11"/>
      <c r="D131" s="11"/>
    </row>
    <row r="132" spans="1:4" ht="14.25">
      <c r="A132" s="10" t="s">
        <v>24</v>
      </c>
      <c r="B132" s="11">
        <v>0.0004199074074074074</v>
      </c>
      <c r="C132" s="11">
        <f>B132-B131</f>
        <v>0.00023171296296296294</v>
      </c>
      <c r="D132" s="11"/>
    </row>
    <row r="133" spans="1:4" ht="14.25">
      <c r="A133" s="10" t="s">
        <v>20</v>
      </c>
      <c r="B133" s="11">
        <v>0.0006734953703703703</v>
      </c>
      <c r="C133" s="11">
        <f aca="true" t="shared" si="0" ref="C133:C138">B133-B132</f>
        <v>0.0002535879629629629</v>
      </c>
      <c r="D133" s="11"/>
    </row>
    <row r="134" spans="1:4" ht="14.25">
      <c r="A134" s="10" t="s">
        <v>6</v>
      </c>
      <c r="B134" s="11">
        <v>0.0009237268518518519</v>
      </c>
      <c r="C134" s="11">
        <f t="shared" si="0"/>
        <v>0.0002502314814814816</v>
      </c>
      <c r="D134" s="11">
        <f>B134-B132</f>
        <v>0.0005038194444444445</v>
      </c>
    </row>
    <row r="135" spans="1:4" ht="14.25">
      <c r="A135" s="10" t="s">
        <v>25</v>
      </c>
      <c r="B135" s="11">
        <v>0.0012158564814814814</v>
      </c>
      <c r="C135" s="11">
        <f t="shared" si="0"/>
        <v>0.0002921296296296295</v>
      </c>
      <c r="D135" s="11"/>
    </row>
    <row r="136" spans="1:4" ht="14.25">
      <c r="A136" s="10" t="s">
        <v>8</v>
      </c>
      <c r="B136" s="11">
        <v>0.0015111111111111113</v>
      </c>
      <c r="C136" s="11">
        <f t="shared" si="0"/>
        <v>0.0002952546296296299</v>
      </c>
      <c r="D136" s="11">
        <f>B136-B134</f>
        <v>0.0005873842592592594</v>
      </c>
    </row>
    <row r="137" spans="1:4" ht="14.25">
      <c r="A137" s="10" t="s">
        <v>26</v>
      </c>
      <c r="B137" s="11">
        <v>0.0017474537037037035</v>
      </c>
      <c r="C137" s="11">
        <f t="shared" si="0"/>
        <v>0.00023634259259259225</v>
      </c>
      <c r="D137" s="11"/>
    </row>
    <row r="138" spans="1:4" ht="14.25">
      <c r="A138" s="10" t="s">
        <v>9</v>
      </c>
      <c r="B138" s="11">
        <v>0.00196412037037037</v>
      </c>
      <c r="C138" s="11">
        <f t="shared" si="0"/>
        <v>0.00021666666666666644</v>
      </c>
      <c r="D138" s="11">
        <f>B138-B136</f>
        <v>0.0004530092592592587</v>
      </c>
    </row>
    <row r="139" spans="1:9" ht="14.25">
      <c r="A139" s="14"/>
      <c r="B139" s="14"/>
      <c r="C139" s="14"/>
      <c r="D139" s="14"/>
      <c r="F139" s="14"/>
      <c r="G139" s="14"/>
      <c r="H139" s="14"/>
      <c r="I139" s="14"/>
    </row>
    <row r="141" spans="1:9" ht="24">
      <c r="A141" s="29" t="s">
        <v>21</v>
      </c>
      <c r="B141" s="29"/>
      <c r="C141" s="29"/>
      <c r="D141" s="29"/>
      <c r="E141" s="29"/>
      <c r="F141" s="29"/>
      <c r="G141" s="29"/>
      <c r="H141" s="29"/>
      <c r="I141" s="29"/>
    </row>
    <row r="142" spans="1:9" ht="14.25">
      <c r="A142" s="14"/>
      <c r="B142" s="14"/>
      <c r="C142" s="14"/>
      <c r="D142" s="14"/>
      <c r="F142" s="14"/>
      <c r="G142" s="14"/>
      <c r="H142" s="14"/>
      <c r="I142" s="14"/>
    </row>
    <row r="143" spans="1:9" ht="17.25">
      <c r="A143" s="17" t="s">
        <v>29</v>
      </c>
      <c r="B143" s="18">
        <f>B152</f>
        <v>0.0012693287037037037</v>
      </c>
      <c r="C143" s="5"/>
      <c r="D143" s="5"/>
      <c r="F143" s="5"/>
      <c r="G143" s="5"/>
      <c r="H143" s="5"/>
      <c r="I143" s="5"/>
    </row>
    <row r="144" spans="1:9" ht="14.25">
      <c r="A144" s="8" t="s">
        <v>0</v>
      </c>
      <c r="B144" s="9" t="s">
        <v>1</v>
      </c>
      <c r="C144" s="9" t="s">
        <v>27</v>
      </c>
      <c r="D144" s="9" t="s">
        <v>28</v>
      </c>
      <c r="E144" s="23" t="s">
        <v>22</v>
      </c>
      <c r="F144" s="24"/>
      <c r="G144" s="15"/>
      <c r="H144" s="15"/>
      <c r="I144" s="15"/>
    </row>
    <row r="145" spans="1:6" ht="14.25">
      <c r="A145" s="10" t="s">
        <v>23</v>
      </c>
      <c r="B145" s="11">
        <v>0.00015428240740740742</v>
      </c>
      <c r="C145" s="11"/>
      <c r="D145" s="11"/>
      <c r="E145" s="19" t="s">
        <v>40</v>
      </c>
      <c r="F145" s="20"/>
    </row>
    <row r="146" spans="1:10" ht="14.25" customHeight="1">
      <c r="A146" s="10" t="s">
        <v>24</v>
      </c>
      <c r="B146" s="11">
        <v>0.0003216435185185185</v>
      </c>
      <c r="C146" s="11">
        <f>B146-B145</f>
        <v>0.0001673611111111111</v>
      </c>
      <c r="D146" s="11"/>
      <c r="E146" s="21"/>
      <c r="F146" s="22"/>
      <c r="J146" s="14"/>
    </row>
    <row r="147" spans="1:9" s="5" customFormat="1" ht="14.25">
      <c r="A147" s="10" t="s">
        <v>20</v>
      </c>
      <c r="B147" s="11">
        <v>0.0004743055555555555</v>
      </c>
      <c r="C147" s="11">
        <f aca="true" t="shared" si="1" ref="C147:C152">B147-B146</f>
        <v>0.00015266203703703698</v>
      </c>
      <c r="D147" s="11"/>
      <c r="E147" s="19" t="s">
        <v>47</v>
      </c>
      <c r="F147" s="20"/>
      <c r="G147" s="1"/>
      <c r="H147" s="1"/>
      <c r="I147" s="1"/>
    </row>
    <row r="148" spans="1:9" s="15" customFormat="1" ht="14.25">
      <c r="A148" s="10" t="s">
        <v>6</v>
      </c>
      <c r="B148" s="11">
        <v>0.0006402777777777778</v>
      </c>
      <c r="C148" s="11">
        <f t="shared" si="1"/>
        <v>0.0001659722222222223</v>
      </c>
      <c r="D148" s="11">
        <f>B148-B146</f>
        <v>0.0003186342592592593</v>
      </c>
      <c r="E148" s="21"/>
      <c r="F148" s="22"/>
      <c r="G148" s="16"/>
      <c r="H148" s="16"/>
      <c r="I148" s="16"/>
    </row>
    <row r="149" spans="1:6" ht="14.25">
      <c r="A149" s="10" t="s">
        <v>25</v>
      </c>
      <c r="B149" s="11">
        <v>0.0007935185185185185</v>
      </c>
      <c r="C149" s="11">
        <f t="shared" si="1"/>
        <v>0.00015324074074074068</v>
      </c>
      <c r="D149" s="11"/>
      <c r="E149" s="19" t="s">
        <v>41</v>
      </c>
      <c r="F149" s="20"/>
    </row>
    <row r="150" spans="1:6" ht="14.25">
      <c r="A150" s="10" t="s">
        <v>8</v>
      </c>
      <c r="B150" s="11">
        <v>0.0009689814814814814</v>
      </c>
      <c r="C150" s="11">
        <f t="shared" si="1"/>
        <v>0.00017546296296296288</v>
      </c>
      <c r="D150" s="11">
        <f>B150-B148</f>
        <v>0.00032870370370370356</v>
      </c>
      <c r="E150" s="21"/>
      <c r="F150" s="22"/>
    </row>
    <row r="151" spans="1:6" ht="14.25">
      <c r="A151" s="10" t="s">
        <v>26</v>
      </c>
      <c r="B151" s="11">
        <v>0.0011083333333333333</v>
      </c>
      <c r="C151" s="11">
        <f t="shared" si="1"/>
        <v>0.00013935185185185198</v>
      </c>
      <c r="D151" s="11"/>
      <c r="E151" s="19" t="s">
        <v>39</v>
      </c>
      <c r="F151" s="20"/>
    </row>
    <row r="152" spans="1:6" ht="14.25">
      <c r="A152" s="10" t="s">
        <v>9</v>
      </c>
      <c r="B152" s="11">
        <v>0.0012693287037037037</v>
      </c>
      <c r="C152" s="11">
        <f t="shared" si="1"/>
        <v>0.00016099537037037037</v>
      </c>
      <c r="D152" s="11">
        <f>B152-B150</f>
        <v>0.00030034722222222236</v>
      </c>
      <c r="E152" s="21"/>
      <c r="F152" s="22"/>
    </row>
    <row r="155" spans="1:9" ht="24">
      <c r="A155" s="29" t="s">
        <v>30</v>
      </c>
      <c r="B155" s="29"/>
      <c r="C155" s="29"/>
      <c r="D155" s="29"/>
      <c r="E155" s="29"/>
      <c r="F155" s="29"/>
      <c r="G155" s="29"/>
      <c r="H155" s="29"/>
      <c r="I155" s="29"/>
    </row>
    <row r="156" spans="1:9" ht="14.25">
      <c r="A156" s="14"/>
      <c r="B156" s="14"/>
      <c r="C156" s="14"/>
      <c r="D156" s="14"/>
      <c r="F156" s="14"/>
      <c r="G156" s="14"/>
      <c r="H156" s="14"/>
      <c r="I156" s="14"/>
    </row>
    <row r="157" spans="1:9" ht="17.25">
      <c r="A157" s="17" t="s">
        <v>29</v>
      </c>
      <c r="B157" s="18">
        <f>B166</f>
        <v>0.0014688657407407409</v>
      </c>
      <c r="C157" s="5"/>
      <c r="D157" s="5"/>
      <c r="F157" s="5"/>
      <c r="G157" s="5"/>
      <c r="H157" s="5"/>
      <c r="I157" s="5"/>
    </row>
    <row r="158" spans="1:9" ht="14.25">
      <c r="A158" s="8" t="s">
        <v>0</v>
      </c>
      <c r="B158" s="9" t="s">
        <v>1</v>
      </c>
      <c r="C158" s="9" t="s">
        <v>27</v>
      </c>
      <c r="D158" s="9" t="s">
        <v>28</v>
      </c>
      <c r="E158" s="23" t="s">
        <v>22</v>
      </c>
      <c r="F158" s="24"/>
      <c r="G158" s="15"/>
      <c r="H158" s="15"/>
      <c r="I158" s="15"/>
    </row>
    <row r="159" spans="1:6" ht="14.25">
      <c r="A159" s="10" t="s">
        <v>23</v>
      </c>
      <c r="B159" s="11">
        <v>0.00016550925925925926</v>
      </c>
      <c r="C159" s="11"/>
      <c r="D159" s="11"/>
      <c r="E159" s="19" t="s">
        <v>39</v>
      </c>
      <c r="F159" s="20"/>
    </row>
    <row r="160" spans="1:10" ht="14.25" customHeight="1">
      <c r="A160" s="10" t="s">
        <v>24</v>
      </c>
      <c r="B160" s="11">
        <v>0.0003608796296296296</v>
      </c>
      <c r="C160" s="11">
        <f>B160-B159</f>
        <v>0.00019537037037037035</v>
      </c>
      <c r="D160" s="11"/>
      <c r="E160" s="21"/>
      <c r="F160" s="22"/>
      <c r="J160" s="14"/>
    </row>
    <row r="161" spans="1:9" s="5" customFormat="1" ht="14.25">
      <c r="A161" s="10" t="s">
        <v>20</v>
      </c>
      <c r="B161" s="11">
        <v>0.0005498842592592592</v>
      </c>
      <c r="C161" s="11">
        <f aca="true" t="shared" si="2" ref="C161:C166">B161-B160</f>
        <v>0.00018900462962962957</v>
      </c>
      <c r="D161" s="11"/>
      <c r="E161" s="19" t="s">
        <v>40</v>
      </c>
      <c r="F161" s="20"/>
      <c r="G161" s="1"/>
      <c r="H161" s="1"/>
      <c r="I161" s="1"/>
    </row>
    <row r="162" spans="1:9" s="15" customFormat="1" ht="14.25">
      <c r="A162" s="10" t="s">
        <v>6</v>
      </c>
      <c r="B162" s="11">
        <v>0.0007928240740740739</v>
      </c>
      <c r="C162" s="11">
        <f t="shared" si="2"/>
        <v>0.00024293981481481475</v>
      </c>
      <c r="D162" s="11">
        <f>B162-B160</f>
        <v>0.0004319444444444443</v>
      </c>
      <c r="E162" s="21"/>
      <c r="F162" s="22"/>
      <c r="G162" s="16"/>
      <c r="H162" s="16"/>
      <c r="I162" s="16"/>
    </row>
    <row r="163" spans="1:6" ht="14.25">
      <c r="A163" s="10" t="s">
        <v>25</v>
      </c>
      <c r="B163" s="11">
        <v>0.0009645833333333334</v>
      </c>
      <c r="C163" s="11">
        <f t="shared" si="2"/>
        <v>0.0001717592592592594</v>
      </c>
      <c r="D163" s="11"/>
      <c r="E163" s="19" t="s">
        <v>41</v>
      </c>
      <c r="F163" s="20"/>
    </row>
    <row r="164" spans="1:6" ht="14.25">
      <c r="A164" s="10" t="s">
        <v>8</v>
      </c>
      <c r="B164" s="11">
        <v>0.0011467592592592593</v>
      </c>
      <c r="C164" s="11">
        <f t="shared" si="2"/>
        <v>0.0001821759259259259</v>
      </c>
      <c r="D164" s="11">
        <f>B164-B162</f>
        <v>0.0003539351851851853</v>
      </c>
      <c r="E164" s="21"/>
      <c r="F164" s="22"/>
    </row>
    <row r="165" spans="1:6" ht="14.25">
      <c r="A165" s="10" t="s">
        <v>26</v>
      </c>
      <c r="B165" s="11">
        <v>0.0012929398148148147</v>
      </c>
      <c r="C165" s="11">
        <f t="shared" si="2"/>
        <v>0.00014618055555555543</v>
      </c>
      <c r="D165" s="11"/>
      <c r="E165" s="19" t="s">
        <v>42</v>
      </c>
      <c r="F165" s="20"/>
    </row>
    <row r="166" spans="1:6" ht="14.25">
      <c r="A166" s="10" t="s">
        <v>9</v>
      </c>
      <c r="B166" s="11">
        <v>0.0014688657407407409</v>
      </c>
      <c r="C166" s="11">
        <f t="shared" si="2"/>
        <v>0.00017592592592592616</v>
      </c>
      <c r="D166" s="11">
        <f>B166-B164</f>
        <v>0.0003221064814814816</v>
      </c>
      <c r="E166" s="21"/>
      <c r="F166" s="22"/>
    </row>
  </sheetData>
  <mergeCells count="23">
    <mergeCell ref="E159:F160"/>
    <mergeCell ref="E161:F162"/>
    <mergeCell ref="E163:F164"/>
    <mergeCell ref="E165:F166"/>
    <mergeCell ref="A155:I155"/>
    <mergeCell ref="E158:F158"/>
    <mergeCell ref="A141:I141"/>
    <mergeCell ref="A117:I117"/>
    <mergeCell ref="A127:I127"/>
    <mergeCell ref="A87:I87"/>
    <mergeCell ref="A97:I97"/>
    <mergeCell ref="A107:I107"/>
    <mergeCell ref="A53:I53"/>
    <mergeCell ref="A70:I70"/>
    <mergeCell ref="A1:I1"/>
    <mergeCell ref="A2:I2"/>
    <mergeCell ref="A4:I4"/>
    <mergeCell ref="A22:I22"/>
    <mergeCell ref="E144:F144"/>
    <mergeCell ref="E145:F146"/>
    <mergeCell ref="E147:F148"/>
    <mergeCell ref="E149:F150"/>
    <mergeCell ref="E151:F15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2006-09-22T07:50:04Z</dcterms:modified>
  <cp:category/>
  <cp:version/>
  <cp:contentType/>
  <cp:contentStatus/>
</cp:coreProperties>
</file>