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<sst xmlns="http://schemas.openxmlformats.org/spreadsheetml/2006/main" count="272" uniqueCount="70">
  <si>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</si>
  <si>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</si>
  <si>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</si>
  <si>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</si>
  <si>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</si>
  <si>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</si>
  <si>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</si>
  <si>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</si>
  <si>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</si>
  <si>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</si>
  <si>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</si>
  <si>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</si>
  <si>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</si>
  <si>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</si>
  <si>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</si>
  <si>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</si>
  <si>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</si>
  <si>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</si>
  <si>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200M　平泳ぎ</t>
  </si>
  <si>
    <t>100M　バタフライ</t>
  </si>
  <si>
    <t>200M　個人メドレー</t>
  </si>
  <si>
    <t>200M　フリーリレー</t>
  </si>
  <si>
    <t>泳者</t>
  </si>
  <si>
    <t>50M</t>
  </si>
  <si>
    <t>LAP(50)</t>
  </si>
  <si>
    <t>東京農工大</t>
  </si>
  <si>
    <t>400M　フリーリレー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</si>
  <si>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</si>
  <si>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</si>
  <si>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</si>
  <si>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</si>
  <si>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</si>
  <si>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</si>
  <si>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</si>
  <si>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</si>
  <si>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</si>
  <si>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</si>
  <si>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</si>
  <si>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</si>
  <si>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</si>
  <si>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</si>
  <si>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</si>
  <si>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</si>
  <si>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</si>
  <si>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LAP(100)</t>
  </si>
  <si>
    <t>50M</t>
  </si>
  <si>
    <t>100M　平泳ぎ</t>
  </si>
  <si>
    <t>東部地区国公立大学選手権水泳競技大会</t>
  </si>
  <si>
    <t>2002年6月22･23日(土･日)　町田市立室内プール(長水)</t>
  </si>
  <si>
    <t>伊東雅史</t>
  </si>
  <si>
    <t>西山彩</t>
  </si>
  <si>
    <t>小澤多恵子</t>
  </si>
  <si>
    <t>予選</t>
  </si>
  <si>
    <t>決勝</t>
  </si>
  <si>
    <t>戸田直子</t>
  </si>
  <si>
    <t>豊川高弘</t>
  </si>
  <si>
    <t>高橋稔</t>
  </si>
  <si>
    <t>澤田一真</t>
  </si>
  <si>
    <t>佐々木淳</t>
  </si>
  <si>
    <t>飯島健</t>
  </si>
  <si>
    <t>榑林夕加里</t>
  </si>
  <si>
    <t>玉木佑典</t>
  </si>
  <si>
    <t>鎌倉歩</t>
  </si>
  <si>
    <t>片桐宏和</t>
  </si>
  <si>
    <t>藤本伸也</t>
  </si>
  <si>
    <t>岡田安史</t>
  </si>
  <si>
    <t>平本隆之</t>
  </si>
  <si>
    <t>今井悠介</t>
  </si>
  <si>
    <t>下村充</t>
  </si>
  <si>
    <t>米竹淳一郎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</si>
</sst>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5"/>
        <bgColor indexed="9"/>
      </patternFill>
    </fill>
    <fill>
      <patternFill patternType="lightGray">
        <fgColor indexed="12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 wrapText="1"/>
    </xf>
    <xf numFmtId="181" fontId="9" fillId="0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3" xfId="0" applyNumberFormat="1" applyFont="1" applyFill="1" applyBorder="1" applyAlignment="1">
      <alignment horizontal="left" vertical="center"/>
    </xf>
    <xf numFmtId="181" fontId="7" fillId="7" borderId="8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 wrapText="1"/>
    </xf>
    <xf numFmtId="181" fontId="4" fillId="5" borderId="9" xfId="0" applyNumberFormat="1" applyFont="1" applyFill="1" applyBorder="1" applyAlignment="1">
      <alignment horizontal="left" vertical="center" wrapText="1"/>
    </xf>
    <xf numFmtId="181" fontId="4" fillId="5" borderId="3" xfId="0" applyNumberFormat="1" applyFont="1" applyFill="1" applyBorder="1" applyAlignment="1">
      <alignment horizontal="left" vertical="center" wrapText="1"/>
    </xf>
    <xf numFmtId="181" fontId="6" fillId="8" borderId="5" xfId="0" applyNumberFormat="1" applyFont="1" applyFill="1" applyBorder="1" applyAlignment="1">
      <alignment horizontal="center"/>
    </xf>
    <xf numFmtId="181" fontId="5" fillId="9" borderId="10" xfId="0" applyNumberFormat="1" applyFont="1" applyFill="1" applyBorder="1" applyAlignment="1">
      <alignment horizontal="center"/>
    </xf>
    <xf numFmtId="181" fontId="5" fillId="9" borderId="11" xfId="0" applyNumberFormat="1" applyFont="1" applyFill="1" applyBorder="1" applyAlignment="1">
      <alignment horizontal="center"/>
    </xf>
    <xf numFmtId="181" fontId="5" fillId="9" borderId="12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vertical="center"/>
    </xf>
    <xf numFmtId="181" fontId="4" fillId="5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75390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75390625" style="1" customWidth="1"/>
    <col min="7" max="7" width="11.375" style="1" customWidth="1"/>
    <col min="8" max="9" width="9.375" style="1" customWidth="1"/>
    <col min="10" max="11" width="5.50390625" style="1" bestFit="1" customWidth="1"/>
    <col min="12" max="16384" width="9.00390625" style="1" customWidth="1"/>
  </cols>
  <sheetData>
    <row r="1" spans="1:9" ht="27" thickBot="1" thickTop="1">
      <c r="A1" s="30" t="s">
        <v>47</v>
      </c>
      <c r="B1" s="31"/>
      <c r="C1" s="31"/>
      <c r="D1" s="31"/>
      <c r="E1" s="31"/>
      <c r="F1" s="31"/>
      <c r="G1" s="31"/>
      <c r="H1" s="31"/>
      <c r="I1" s="32"/>
    </row>
    <row r="2" spans="1:9" ht="19.5" thickTop="1">
      <c r="A2" s="29" t="s">
        <v>48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25" t="s">
        <v>15</v>
      </c>
      <c r="B4" s="25"/>
      <c r="C4" s="25"/>
      <c r="D4" s="25"/>
      <c r="E4" s="25"/>
      <c r="F4" s="25"/>
      <c r="G4" s="25"/>
      <c r="H4" s="25"/>
      <c r="I4" s="25"/>
    </row>
    <row r="6" spans="1:11" ht="17.25">
      <c r="A6" s="2" t="s">
        <v>49</v>
      </c>
      <c r="B6" s="3">
        <f>B8</f>
        <v>0.00031608796296296295</v>
      </c>
      <c r="C6" s="20"/>
      <c r="D6" s="4"/>
      <c r="F6" s="2" t="s">
        <v>56</v>
      </c>
      <c r="G6" s="3">
        <f>G8</f>
        <v>0.0003314814814814815</v>
      </c>
      <c r="H6" s="20"/>
      <c r="J6" s="5" t="s">
        <v>40</v>
      </c>
      <c r="K6" s="6" t="s">
        <v>41</v>
      </c>
    </row>
    <row r="7" spans="1:8" ht="14.25">
      <c r="A7" s="7" t="s">
        <v>0</v>
      </c>
      <c r="B7" s="8" t="s">
        <v>1</v>
      </c>
      <c r="C7" s="8"/>
      <c r="F7" s="7" t="s">
        <v>0</v>
      </c>
      <c r="G7" s="8" t="s">
        <v>1</v>
      </c>
      <c r="H7" s="8"/>
    </row>
    <row r="8" spans="1:8" ht="14.25">
      <c r="A8" s="9" t="s">
        <v>2</v>
      </c>
      <c r="B8" s="10">
        <v>0.00031608796296296295</v>
      </c>
      <c r="C8" s="10"/>
      <c r="F8" s="9" t="s">
        <v>2</v>
      </c>
      <c r="G8" s="10">
        <v>0.0003314814814814815</v>
      </c>
      <c r="H8" s="10"/>
    </row>
    <row r="10" spans="1:8" ht="17.25">
      <c r="A10" s="2" t="s">
        <v>55</v>
      </c>
      <c r="B10" s="3">
        <f>B12</f>
        <v>0.00032141203703703704</v>
      </c>
      <c r="C10" s="4"/>
      <c r="D10" s="4"/>
      <c r="F10" s="11" t="s">
        <v>51</v>
      </c>
      <c r="G10" s="12">
        <f>G12</f>
        <v>0.00036168981481481485</v>
      </c>
      <c r="H10" s="22" t="s">
        <v>52</v>
      </c>
    </row>
    <row r="11" spans="1:8" ht="14.25">
      <c r="A11" s="7" t="s">
        <v>0</v>
      </c>
      <c r="B11" s="8" t="s">
        <v>1</v>
      </c>
      <c r="C11" s="8"/>
      <c r="F11" s="7" t="s">
        <v>0</v>
      </c>
      <c r="G11" s="8" t="s">
        <v>1</v>
      </c>
      <c r="H11" s="8"/>
    </row>
    <row r="12" spans="1:8" ht="14.25">
      <c r="A12" s="9" t="s">
        <v>2</v>
      </c>
      <c r="B12" s="10">
        <v>0.00032141203703703704</v>
      </c>
      <c r="C12" s="10"/>
      <c r="F12" s="9" t="s">
        <v>2</v>
      </c>
      <c r="G12" s="10">
        <v>0.00036168981481481485</v>
      </c>
      <c r="H12" s="10"/>
    </row>
    <row r="14" spans="1:8" ht="17.25">
      <c r="A14" s="11" t="s">
        <v>51</v>
      </c>
      <c r="B14" s="12">
        <f>B16</f>
        <v>0.0003667824074074074</v>
      </c>
      <c r="C14" s="22" t="s">
        <v>53</v>
      </c>
      <c r="D14" s="4"/>
      <c r="F14" s="11" t="s">
        <v>54</v>
      </c>
      <c r="G14" s="12">
        <f>G16</f>
        <v>0.0003517361111111112</v>
      </c>
      <c r="H14" s="22" t="s">
        <v>52</v>
      </c>
    </row>
    <row r="15" spans="1:8" ht="14.25">
      <c r="A15" s="7" t="s">
        <v>0</v>
      </c>
      <c r="B15" s="8" t="s">
        <v>1</v>
      </c>
      <c r="C15" s="8"/>
      <c r="F15" s="7" t="s">
        <v>0</v>
      </c>
      <c r="G15" s="8" t="s">
        <v>1</v>
      </c>
      <c r="H15" s="8"/>
    </row>
    <row r="16" spans="1:8" ht="14.25">
      <c r="A16" s="9" t="s">
        <v>2</v>
      </c>
      <c r="B16" s="10">
        <v>0.0003667824074074074</v>
      </c>
      <c r="C16" s="10"/>
      <c r="F16" s="9" t="s">
        <v>2</v>
      </c>
      <c r="G16" s="10">
        <v>0.0003517361111111112</v>
      </c>
      <c r="H16" s="10"/>
    </row>
    <row r="18" spans="1:8" ht="17.25">
      <c r="A18" s="11" t="s">
        <v>54</v>
      </c>
      <c r="B18" s="12">
        <f>B20</f>
        <v>0.0003531250000000001</v>
      </c>
      <c r="C18" s="22" t="s">
        <v>53</v>
      </c>
      <c r="D18" s="4"/>
      <c r="F18" s="11" t="s">
        <v>50</v>
      </c>
      <c r="G18" s="12">
        <f>G20</f>
        <v>0.0003805555555555556</v>
      </c>
      <c r="H18" s="4"/>
    </row>
    <row r="19" spans="1:8" ht="14.25">
      <c r="A19" s="7" t="s">
        <v>0</v>
      </c>
      <c r="B19" s="8" t="s">
        <v>1</v>
      </c>
      <c r="C19" s="8"/>
      <c r="F19" s="7" t="s">
        <v>0</v>
      </c>
      <c r="G19" s="8" t="s">
        <v>1</v>
      </c>
      <c r="H19" s="8"/>
    </row>
    <row r="20" spans="1:8" ht="14.25">
      <c r="A20" s="9" t="s">
        <v>2</v>
      </c>
      <c r="B20" s="10">
        <v>0.0003531250000000001</v>
      </c>
      <c r="C20" s="10"/>
      <c r="F20" s="9" t="s">
        <v>2</v>
      </c>
      <c r="G20" s="10">
        <v>0.0003805555555555556</v>
      </c>
      <c r="H20" s="10"/>
    </row>
    <row r="23" spans="1:9" ht="24">
      <c r="A23" s="25" t="s">
        <v>14</v>
      </c>
      <c r="B23" s="25"/>
      <c r="C23" s="25"/>
      <c r="D23" s="25"/>
      <c r="E23" s="25"/>
      <c r="F23" s="25"/>
      <c r="G23" s="25"/>
      <c r="H23" s="25"/>
      <c r="I23" s="25"/>
    </row>
    <row r="25" spans="1:9" ht="17.25">
      <c r="A25" s="2" t="s">
        <v>57</v>
      </c>
      <c r="B25" s="3">
        <f>B28</f>
        <v>0.0007601851851851852</v>
      </c>
      <c r="C25" s="4"/>
      <c r="D25" s="4"/>
      <c r="F25" s="2" t="s">
        <v>56</v>
      </c>
      <c r="G25" s="3">
        <f>G28</f>
        <v>0.0007540509259259259</v>
      </c>
      <c r="H25" s="4"/>
      <c r="I25" s="4"/>
    </row>
    <row r="26" spans="1:9" ht="14.25">
      <c r="A26" s="7" t="s">
        <v>0</v>
      </c>
      <c r="B26" s="8" t="s">
        <v>1</v>
      </c>
      <c r="C26" s="8"/>
      <c r="D26" s="8" t="s">
        <v>3</v>
      </c>
      <c r="F26" s="7" t="s">
        <v>0</v>
      </c>
      <c r="G26" s="8" t="s">
        <v>1</v>
      </c>
      <c r="H26" s="8"/>
      <c r="I26" s="8" t="s">
        <v>3</v>
      </c>
    </row>
    <row r="27" spans="1:9" ht="14.25">
      <c r="A27" s="9" t="s">
        <v>45</v>
      </c>
      <c r="B27" s="10">
        <v>0.0003543981481481481</v>
      </c>
      <c r="C27" s="10"/>
      <c r="D27" s="10"/>
      <c r="F27" s="9" t="s">
        <v>45</v>
      </c>
      <c r="G27" s="10">
        <v>0.0003451388888888889</v>
      </c>
      <c r="H27" s="10"/>
      <c r="I27" s="10"/>
    </row>
    <row r="28" spans="1:9" ht="14.25">
      <c r="A28" s="9" t="s">
        <v>4</v>
      </c>
      <c r="B28" s="10">
        <v>0.0007601851851851852</v>
      </c>
      <c r="C28" s="10"/>
      <c r="D28" s="10">
        <f>B28-B27</f>
        <v>0.00040578703703703713</v>
      </c>
      <c r="F28" s="9" t="s">
        <v>4</v>
      </c>
      <c r="G28" s="10">
        <v>0.0007540509259259259</v>
      </c>
      <c r="H28" s="10"/>
      <c r="I28" s="10">
        <f>G28-G27</f>
        <v>0.000408912037037037</v>
      </c>
    </row>
    <row r="30" spans="1:9" ht="17.25">
      <c r="A30" s="2" t="s">
        <v>66</v>
      </c>
      <c r="B30" s="3">
        <f>B33</f>
        <v>0.0007517361111111111</v>
      </c>
      <c r="C30" s="4"/>
      <c r="D30" s="4"/>
      <c r="F30" s="11" t="s">
        <v>60</v>
      </c>
      <c r="G30" s="12">
        <f>G33</f>
        <v>0.0009642361111111111</v>
      </c>
      <c r="H30" s="4"/>
      <c r="I30" s="4"/>
    </row>
    <row r="31" spans="1:9" ht="14.25">
      <c r="A31" s="7" t="s">
        <v>0</v>
      </c>
      <c r="B31" s="8" t="s">
        <v>1</v>
      </c>
      <c r="C31" s="8"/>
      <c r="D31" s="8" t="s">
        <v>3</v>
      </c>
      <c r="F31" s="7" t="s">
        <v>0</v>
      </c>
      <c r="G31" s="8" t="s">
        <v>1</v>
      </c>
      <c r="H31" s="8"/>
      <c r="I31" s="8" t="s">
        <v>3</v>
      </c>
    </row>
    <row r="32" spans="1:9" ht="14.25">
      <c r="A32" s="9" t="s">
        <v>45</v>
      </c>
      <c r="B32" s="10">
        <v>0.00035115740740740745</v>
      </c>
      <c r="C32" s="10"/>
      <c r="D32" s="10"/>
      <c r="F32" s="9" t="s">
        <v>45</v>
      </c>
      <c r="G32" s="10">
        <v>0.0004506944444444444</v>
      </c>
      <c r="H32" s="10"/>
      <c r="I32" s="10"/>
    </row>
    <row r="33" spans="1:9" ht="14.25">
      <c r="A33" s="9" t="s">
        <v>4</v>
      </c>
      <c r="B33" s="10">
        <v>0.0007517361111111111</v>
      </c>
      <c r="C33" s="10"/>
      <c r="D33" s="10">
        <f>B33-B32</f>
        <v>0.00040057870370370367</v>
      </c>
      <c r="F33" s="9" t="s">
        <v>4</v>
      </c>
      <c r="G33" s="10">
        <v>0.0009642361111111111</v>
      </c>
      <c r="H33" s="10"/>
      <c r="I33" s="10">
        <f>G33-G32</f>
        <v>0.0005135416666666667</v>
      </c>
    </row>
    <row r="35" spans="1:9" ht="17.25">
      <c r="A35" s="11" t="s">
        <v>54</v>
      </c>
      <c r="B35" s="12">
        <f>B38</f>
        <v>0.0007876157407407407</v>
      </c>
      <c r="C35" s="22" t="s">
        <v>52</v>
      </c>
      <c r="D35" s="4"/>
      <c r="F35" s="11" t="s">
        <v>54</v>
      </c>
      <c r="G35" s="12">
        <f>G38</f>
        <v>0.0007783564814814814</v>
      </c>
      <c r="H35" s="22" t="s">
        <v>53</v>
      </c>
      <c r="I35" s="4"/>
    </row>
    <row r="36" spans="1:9" ht="14.25">
      <c r="A36" s="7" t="s">
        <v>0</v>
      </c>
      <c r="B36" s="8" t="s">
        <v>1</v>
      </c>
      <c r="C36" s="8"/>
      <c r="D36" s="8" t="s">
        <v>3</v>
      </c>
      <c r="F36" s="7" t="s">
        <v>0</v>
      </c>
      <c r="G36" s="8" t="s">
        <v>1</v>
      </c>
      <c r="H36" s="8"/>
      <c r="I36" s="8" t="s">
        <v>3</v>
      </c>
    </row>
    <row r="37" spans="1:9" ht="14.25">
      <c r="A37" s="9" t="s">
        <v>45</v>
      </c>
      <c r="B37" s="10">
        <v>0.0003767361111111111</v>
      </c>
      <c r="C37" s="10"/>
      <c r="D37" s="10"/>
      <c r="F37" s="9" t="s">
        <v>45</v>
      </c>
      <c r="G37" s="10">
        <v>0.0003733796296296296</v>
      </c>
      <c r="H37" s="10"/>
      <c r="I37" s="10"/>
    </row>
    <row r="38" spans="1:9" ht="14.25">
      <c r="A38" s="9" t="s">
        <v>4</v>
      </c>
      <c r="B38" s="10">
        <v>0.0007876157407407407</v>
      </c>
      <c r="C38" s="10"/>
      <c r="D38" s="10">
        <f>B38-B37</f>
        <v>0.00041087962962962964</v>
      </c>
      <c r="F38" s="9" t="s">
        <v>4</v>
      </c>
      <c r="G38" s="10">
        <v>0.0007783564814814814</v>
      </c>
      <c r="H38" s="10"/>
      <c r="I38" s="10">
        <f>G38-G37</f>
        <v>0.00040497685185185184</v>
      </c>
    </row>
    <row r="41" spans="1:9" ht="24">
      <c r="A41" s="25" t="s">
        <v>13</v>
      </c>
      <c r="B41" s="25"/>
      <c r="C41" s="25"/>
      <c r="D41" s="25"/>
      <c r="E41" s="25"/>
      <c r="F41" s="25"/>
      <c r="G41" s="25"/>
      <c r="H41" s="25"/>
      <c r="I41" s="25"/>
    </row>
    <row r="42" spans="1:9" ht="14.2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2" s="4" customFormat="1" ht="17.25">
      <c r="A43" s="2" t="s">
        <v>57</v>
      </c>
      <c r="B43" s="3">
        <f>B48</f>
        <v>0.0016752314814814815</v>
      </c>
    </row>
    <row r="44" spans="1:4" s="14" customFormat="1" ht="14.25">
      <c r="A44" s="7" t="s">
        <v>0</v>
      </c>
      <c r="B44" s="8" t="s">
        <v>1</v>
      </c>
      <c r="C44" s="8" t="s">
        <v>3</v>
      </c>
      <c r="D44" s="8" t="s">
        <v>5</v>
      </c>
    </row>
    <row r="45" spans="1:4" ht="14.25">
      <c r="A45" s="9" t="s">
        <v>2</v>
      </c>
      <c r="B45" s="10">
        <v>0.00036574074074074075</v>
      </c>
      <c r="C45" s="10"/>
      <c r="D45" s="10"/>
    </row>
    <row r="46" spans="1:4" ht="14.25">
      <c r="A46" s="9" t="s">
        <v>4</v>
      </c>
      <c r="B46" s="10">
        <v>0.0007862268518518518</v>
      </c>
      <c r="C46" s="10">
        <f>B46-B45</f>
        <v>0.000420486111111111</v>
      </c>
      <c r="D46" s="10"/>
    </row>
    <row r="47" spans="1:4" ht="14.25">
      <c r="A47" s="9" t="s">
        <v>6</v>
      </c>
      <c r="B47" s="10">
        <v>0.0012185185185185185</v>
      </c>
      <c r="C47" s="10">
        <f>B47-B46</f>
        <v>0.00043229166666666676</v>
      </c>
      <c r="D47" s="10"/>
    </row>
    <row r="48" spans="1:4" ht="14.25">
      <c r="A48" s="9" t="s">
        <v>7</v>
      </c>
      <c r="B48" s="10">
        <v>0.0016752314814814815</v>
      </c>
      <c r="C48" s="10">
        <f>B48-B47</f>
        <v>0.000456712962962963</v>
      </c>
      <c r="D48" s="10">
        <f>B48-B46</f>
        <v>0.0008890046296296298</v>
      </c>
    </row>
    <row r="51" spans="1:9" ht="24">
      <c r="A51" s="25" t="s">
        <v>12</v>
      </c>
      <c r="B51" s="25"/>
      <c r="C51" s="25"/>
      <c r="D51" s="25"/>
      <c r="E51" s="25"/>
      <c r="F51" s="25"/>
      <c r="G51" s="25"/>
      <c r="H51" s="25"/>
      <c r="I51" s="25"/>
    </row>
    <row r="52" spans="1:8" ht="14.25">
      <c r="A52" s="13"/>
      <c r="B52" s="13"/>
      <c r="C52" s="13"/>
      <c r="D52" s="13"/>
      <c r="E52" s="13"/>
      <c r="F52" s="13"/>
      <c r="G52" s="13"/>
      <c r="H52" s="13"/>
    </row>
    <row r="53" spans="1:5" ht="17.25">
      <c r="A53" s="2" t="s">
        <v>62</v>
      </c>
      <c r="B53" s="3">
        <f>B62</f>
        <v>0.0035537037037037043</v>
      </c>
      <c r="C53" s="4"/>
      <c r="D53" s="4"/>
      <c r="E53" s="4"/>
    </row>
    <row r="54" spans="1:5" ht="14.25">
      <c r="A54" s="7" t="s">
        <v>0</v>
      </c>
      <c r="B54" s="8" t="s">
        <v>1</v>
      </c>
      <c r="C54" s="8" t="s">
        <v>3</v>
      </c>
      <c r="D54" s="8" t="s">
        <v>5</v>
      </c>
      <c r="E54" s="14"/>
    </row>
    <row r="55" spans="1:4" ht="14.25">
      <c r="A55" s="9" t="s">
        <v>2</v>
      </c>
      <c r="B55" s="10">
        <v>0.0003960648148148148</v>
      </c>
      <c r="C55" s="10"/>
      <c r="D55" s="10"/>
    </row>
    <row r="56" spans="1:4" ht="14.25" customHeight="1">
      <c r="A56" s="9" t="s">
        <v>4</v>
      </c>
      <c r="B56" s="10">
        <v>0.0008466435185185186</v>
      </c>
      <c r="C56" s="10">
        <f aca="true" t="shared" si="0" ref="C56:C62">B56-B55</f>
        <v>0.0004505787037037038</v>
      </c>
      <c r="D56" s="10"/>
    </row>
    <row r="57" spans="1:5" s="4" customFormat="1" ht="14.25">
      <c r="A57" s="9" t="s">
        <v>6</v>
      </c>
      <c r="B57" s="10">
        <v>0.0012987268518518517</v>
      </c>
      <c r="C57" s="10">
        <f t="shared" si="0"/>
        <v>0.0004520833333333331</v>
      </c>
      <c r="D57" s="10"/>
      <c r="E57" s="1"/>
    </row>
    <row r="58" spans="1:5" s="14" customFormat="1" ht="14.25">
      <c r="A58" s="9" t="s">
        <v>7</v>
      </c>
      <c r="B58" s="10">
        <v>0.001752662037037037</v>
      </c>
      <c r="C58" s="10">
        <f t="shared" si="0"/>
        <v>0.00045393518518518526</v>
      </c>
      <c r="D58" s="10">
        <f>B58-B56</f>
        <v>0.0009060185185185183</v>
      </c>
      <c r="E58" s="15"/>
    </row>
    <row r="59" spans="1:4" ht="14.25">
      <c r="A59" s="9" t="s">
        <v>8</v>
      </c>
      <c r="B59" s="10">
        <v>0.002203125</v>
      </c>
      <c r="C59" s="10">
        <f t="shared" si="0"/>
        <v>0.00045046296296296284</v>
      </c>
      <c r="D59" s="10"/>
    </row>
    <row r="60" spans="1:4" ht="14.25">
      <c r="A60" s="9" t="s">
        <v>9</v>
      </c>
      <c r="B60" s="10">
        <v>0.0026656249999999996</v>
      </c>
      <c r="C60" s="10">
        <f t="shared" si="0"/>
        <v>0.0004624999999999998</v>
      </c>
      <c r="D60" s="10">
        <f>B60-B58</f>
        <v>0.0009129629629629626</v>
      </c>
    </row>
    <row r="61" spans="1:4" ht="14.25">
      <c r="A61" s="9" t="s">
        <v>10</v>
      </c>
      <c r="B61" s="10">
        <v>0.0031223379629629626</v>
      </c>
      <c r="C61" s="10">
        <f t="shared" si="0"/>
        <v>0.000456712962962963</v>
      </c>
      <c r="D61" s="10"/>
    </row>
    <row r="62" spans="1:4" ht="14.25">
      <c r="A62" s="9" t="s">
        <v>11</v>
      </c>
      <c r="B62" s="10">
        <v>0.0035537037037037043</v>
      </c>
      <c r="C62" s="10">
        <f t="shared" si="0"/>
        <v>0.0004313657407407417</v>
      </c>
      <c r="D62" s="10">
        <f>B62-B60</f>
        <v>0.0008880787037037047</v>
      </c>
    </row>
    <row r="65" spans="1:9" ht="24">
      <c r="A65" s="25" t="s">
        <v>16</v>
      </c>
      <c r="B65" s="25"/>
      <c r="C65" s="25"/>
      <c r="D65" s="25"/>
      <c r="E65" s="25"/>
      <c r="F65" s="25"/>
      <c r="G65" s="25"/>
      <c r="H65" s="25"/>
      <c r="I65" s="25"/>
    </row>
    <row r="67" spans="1:9" ht="17.25">
      <c r="A67" s="2" t="s">
        <v>67</v>
      </c>
      <c r="B67" s="3">
        <f>B70</f>
        <v>0.0010876157407407408</v>
      </c>
      <c r="C67" s="4"/>
      <c r="D67" s="4"/>
      <c r="F67" s="2" t="s">
        <v>55</v>
      </c>
      <c r="G67" s="3">
        <f>G70</f>
        <v>0.000819675925925926</v>
      </c>
      <c r="H67" s="4"/>
      <c r="I67" s="4"/>
    </row>
    <row r="68" spans="1:9" ht="14.25">
      <c r="A68" s="7" t="s">
        <v>0</v>
      </c>
      <c r="B68" s="8" t="s">
        <v>1</v>
      </c>
      <c r="C68" s="8"/>
      <c r="D68" s="8" t="s">
        <v>3</v>
      </c>
      <c r="F68" s="7" t="s">
        <v>0</v>
      </c>
      <c r="G68" s="8" t="s">
        <v>1</v>
      </c>
      <c r="H68" s="8"/>
      <c r="I68" s="8" t="s">
        <v>3</v>
      </c>
    </row>
    <row r="69" spans="1:9" ht="14.25">
      <c r="A69" s="9" t="s">
        <v>45</v>
      </c>
      <c r="B69" s="10">
        <v>0.000513425925925926</v>
      </c>
      <c r="C69" s="10"/>
      <c r="D69" s="10"/>
      <c r="F69" s="9" t="s">
        <v>45</v>
      </c>
      <c r="G69" s="10">
        <v>0.0003962962962962963</v>
      </c>
      <c r="H69" s="10"/>
      <c r="I69" s="10"/>
    </row>
    <row r="70" spans="1:9" ht="14.25">
      <c r="A70" s="9" t="s">
        <v>4</v>
      </c>
      <c r="B70" s="10">
        <v>0.0010876157407407408</v>
      </c>
      <c r="C70" s="10"/>
      <c r="D70" s="10">
        <f>B70-B69</f>
        <v>0.0005741898148148148</v>
      </c>
      <c r="F70" s="9" t="s">
        <v>4</v>
      </c>
      <c r="G70" s="10">
        <v>0.000819675925925926</v>
      </c>
      <c r="H70" s="10"/>
      <c r="I70" s="10">
        <f>G70-G69</f>
        <v>0.00042337962962962967</v>
      </c>
    </row>
    <row r="72" spans="1:4" ht="17.25">
      <c r="A72" s="2" t="s">
        <v>66</v>
      </c>
      <c r="B72" s="3">
        <f>B75</f>
        <v>0.0009873842592592592</v>
      </c>
      <c r="C72" s="4"/>
      <c r="D72" s="4"/>
    </row>
    <row r="73" spans="1:4" ht="14.25">
      <c r="A73" s="7" t="s">
        <v>0</v>
      </c>
      <c r="B73" s="8" t="s">
        <v>1</v>
      </c>
      <c r="C73" s="8"/>
      <c r="D73" s="8" t="s">
        <v>3</v>
      </c>
    </row>
    <row r="74" spans="1:4" ht="14.25">
      <c r="A74" s="9" t="s">
        <v>45</v>
      </c>
      <c r="B74" s="10">
        <v>0.0004857638888888889</v>
      </c>
      <c r="C74" s="10"/>
      <c r="D74" s="10"/>
    </row>
    <row r="75" spans="1:4" ht="14.25">
      <c r="A75" s="9" t="s">
        <v>4</v>
      </c>
      <c r="B75" s="10">
        <v>0.0009873842592592592</v>
      </c>
      <c r="C75" s="10"/>
      <c r="D75" s="10">
        <f>B75-B74</f>
        <v>0.0005016203703703704</v>
      </c>
    </row>
    <row r="78" spans="1:9" ht="24">
      <c r="A78" s="25" t="s">
        <v>17</v>
      </c>
      <c r="B78" s="25"/>
      <c r="C78" s="25"/>
      <c r="D78" s="25"/>
      <c r="E78" s="25"/>
      <c r="F78" s="25"/>
      <c r="G78" s="25"/>
      <c r="H78" s="25"/>
      <c r="I78" s="25"/>
    </row>
    <row r="79" spans="1:9" ht="14.2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2" s="4" customFormat="1" ht="17.25">
      <c r="A80" s="2" t="s">
        <v>58</v>
      </c>
      <c r="B80" s="3">
        <f>B85</f>
        <v>0.002102662037037037</v>
      </c>
    </row>
    <row r="81" spans="1:4" s="14" customFormat="1" ht="14.25">
      <c r="A81" s="7" t="s">
        <v>0</v>
      </c>
      <c r="B81" s="8" t="s">
        <v>1</v>
      </c>
      <c r="C81" s="8" t="s">
        <v>3</v>
      </c>
      <c r="D81" s="8" t="s">
        <v>5</v>
      </c>
    </row>
    <row r="82" spans="1:4" ht="14.25">
      <c r="A82" s="9" t="s">
        <v>2</v>
      </c>
      <c r="B82" s="10">
        <v>0.0005049768518518518</v>
      </c>
      <c r="C82" s="10"/>
      <c r="D82" s="10"/>
    </row>
    <row r="83" spans="1:4" ht="14.25">
      <c r="A83" s="9" t="s">
        <v>4</v>
      </c>
      <c r="B83" s="10">
        <v>0.0010402777777777778</v>
      </c>
      <c r="C83" s="10">
        <f>B83-B82</f>
        <v>0.0005353009259259259</v>
      </c>
      <c r="D83" s="10"/>
    </row>
    <row r="84" spans="1:4" ht="14.25">
      <c r="A84" s="9" t="s">
        <v>6</v>
      </c>
      <c r="B84" s="10">
        <v>0.0015814814814814815</v>
      </c>
      <c r="C84" s="10">
        <f>B84-B83</f>
        <v>0.0005412037037037037</v>
      </c>
      <c r="D84" s="10"/>
    </row>
    <row r="85" spans="1:4" ht="14.25">
      <c r="A85" s="9" t="s">
        <v>7</v>
      </c>
      <c r="B85" s="10">
        <v>0.002102662037037037</v>
      </c>
      <c r="C85" s="10">
        <f>B85-B84</f>
        <v>0.0005211805555555555</v>
      </c>
      <c r="D85" s="10">
        <f>B85-B83</f>
        <v>0.0010623842592592592</v>
      </c>
    </row>
    <row r="88" spans="1:9" ht="24">
      <c r="A88" s="25" t="s">
        <v>46</v>
      </c>
      <c r="B88" s="25"/>
      <c r="C88" s="25"/>
      <c r="D88" s="25"/>
      <c r="E88" s="25"/>
      <c r="F88" s="25"/>
      <c r="G88" s="25"/>
      <c r="H88" s="25"/>
      <c r="I88" s="25"/>
    </row>
    <row r="90" spans="1:9" ht="17.25">
      <c r="A90" s="2" t="s">
        <v>63</v>
      </c>
      <c r="B90" s="3">
        <f>B93</f>
        <v>0.0009364583333333334</v>
      </c>
      <c r="C90" s="4"/>
      <c r="D90" s="4"/>
      <c r="F90" s="2" t="s">
        <v>68</v>
      </c>
      <c r="G90" s="3">
        <f>G93</f>
        <v>0.0009917824074074076</v>
      </c>
      <c r="H90" s="4"/>
      <c r="I90" s="4"/>
    </row>
    <row r="91" spans="1:9" ht="14.25">
      <c r="A91" s="7" t="s">
        <v>0</v>
      </c>
      <c r="B91" s="8" t="s">
        <v>1</v>
      </c>
      <c r="C91" s="8"/>
      <c r="D91" s="8" t="s">
        <v>3</v>
      </c>
      <c r="F91" s="7" t="s">
        <v>0</v>
      </c>
      <c r="G91" s="8" t="s">
        <v>1</v>
      </c>
      <c r="H91" s="8"/>
      <c r="I91" s="8" t="s">
        <v>3</v>
      </c>
    </row>
    <row r="92" spans="1:9" ht="14.25">
      <c r="A92" s="9" t="s">
        <v>45</v>
      </c>
      <c r="B92" s="10">
        <v>0.00041840277777777774</v>
      </c>
      <c r="C92" s="10"/>
      <c r="D92" s="10"/>
      <c r="F92" s="9" t="s">
        <v>45</v>
      </c>
      <c r="G92" s="10">
        <v>0.00046342592592592594</v>
      </c>
      <c r="H92" s="10"/>
      <c r="I92" s="10"/>
    </row>
    <row r="93" spans="1:9" ht="14.25">
      <c r="A93" s="9" t="s">
        <v>4</v>
      </c>
      <c r="B93" s="10">
        <v>0.0009364583333333334</v>
      </c>
      <c r="C93" s="10"/>
      <c r="D93" s="10">
        <f>B93-B92</f>
        <v>0.0005180555555555557</v>
      </c>
      <c r="F93" s="9" t="s">
        <v>4</v>
      </c>
      <c r="G93" s="10">
        <v>0.0009917824074074076</v>
      </c>
      <c r="H93" s="10"/>
      <c r="I93" s="10">
        <f>G93-G92</f>
        <v>0.0005283564814814816</v>
      </c>
    </row>
    <row r="95" spans="1:9" ht="17.25">
      <c r="A95" s="2" t="s">
        <v>61</v>
      </c>
      <c r="B95" s="3">
        <f>B98</f>
        <v>0.0009012731481481481</v>
      </c>
      <c r="C95" s="4"/>
      <c r="D95" s="4"/>
      <c r="F95" s="2" t="s">
        <v>69</v>
      </c>
      <c r="G95" s="3">
        <f>G98</f>
        <v>0.0009210648148148148</v>
      </c>
      <c r="H95" s="4"/>
      <c r="I95" s="4"/>
    </row>
    <row r="96" spans="1:9" ht="14.25">
      <c r="A96" s="7" t="s">
        <v>0</v>
      </c>
      <c r="B96" s="8" t="s">
        <v>1</v>
      </c>
      <c r="C96" s="8"/>
      <c r="D96" s="8" t="s">
        <v>3</v>
      </c>
      <c r="F96" s="7" t="s">
        <v>0</v>
      </c>
      <c r="G96" s="8" t="s">
        <v>1</v>
      </c>
      <c r="H96" s="8"/>
      <c r="I96" s="8" t="s">
        <v>3</v>
      </c>
    </row>
    <row r="97" spans="1:9" ht="14.25">
      <c r="A97" s="9" t="s">
        <v>45</v>
      </c>
      <c r="B97" s="10">
        <v>0.0004188657407407407</v>
      </c>
      <c r="C97" s="10"/>
      <c r="D97" s="10"/>
      <c r="F97" s="9" t="s">
        <v>45</v>
      </c>
      <c r="G97" s="10">
        <v>0.00038877314814814824</v>
      </c>
      <c r="H97" s="10"/>
      <c r="I97" s="10"/>
    </row>
    <row r="98" spans="1:9" ht="14.25">
      <c r="A98" s="9" t="s">
        <v>4</v>
      </c>
      <c r="B98" s="10">
        <v>0.0009012731481481481</v>
      </c>
      <c r="C98" s="10"/>
      <c r="D98" s="10">
        <f>B98-B97</f>
        <v>0.0004824074074074074</v>
      </c>
      <c r="F98" s="9" t="s">
        <v>4</v>
      </c>
      <c r="G98" s="10">
        <v>0.0009210648148148148</v>
      </c>
      <c r="H98" s="10"/>
      <c r="I98" s="10">
        <f>G98-G97</f>
        <v>0.0005322916666666666</v>
      </c>
    </row>
    <row r="101" spans="1:9" ht="24">
      <c r="A101" s="25" t="s">
        <v>18</v>
      </c>
      <c r="B101" s="25"/>
      <c r="C101" s="25"/>
      <c r="D101" s="25"/>
      <c r="E101" s="25"/>
      <c r="F101" s="25"/>
      <c r="G101" s="25"/>
      <c r="H101" s="25"/>
      <c r="I101" s="25"/>
    </row>
    <row r="102" spans="1:9" ht="14.2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2" s="4" customFormat="1" ht="17.25">
      <c r="A103" s="2" t="s">
        <v>59</v>
      </c>
      <c r="B103" s="3">
        <f>B108</f>
        <v>0.0021920138888888887</v>
      </c>
    </row>
    <row r="104" spans="1:4" s="14" customFormat="1" ht="14.25">
      <c r="A104" s="7" t="s">
        <v>0</v>
      </c>
      <c r="B104" s="8" t="s">
        <v>1</v>
      </c>
      <c r="C104" s="8" t="s">
        <v>3</v>
      </c>
      <c r="D104" s="8" t="s">
        <v>5</v>
      </c>
    </row>
    <row r="105" spans="1:4" ht="14.25">
      <c r="A105" s="9" t="s">
        <v>2</v>
      </c>
      <c r="B105" s="10">
        <v>0.0004711805555555556</v>
      </c>
      <c r="C105" s="10"/>
      <c r="D105" s="10"/>
    </row>
    <row r="106" spans="1:4" ht="14.25">
      <c r="A106" s="9" t="s">
        <v>4</v>
      </c>
      <c r="B106" s="10">
        <v>0.0010217592592592594</v>
      </c>
      <c r="C106" s="10">
        <f>B106-B105</f>
        <v>0.0005505787037037037</v>
      </c>
      <c r="D106" s="10"/>
    </row>
    <row r="107" spans="1:4" ht="14.25">
      <c r="A107" s="9" t="s">
        <v>6</v>
      </c>
      <c r="B107" s="10">
        <v>0.0015950231481481481</v>
      </c>
      <c r="C107" s="10">
        <f>B107-B106</f>
        <v>0.0005732638888888888</v>
      </c>
      <c r="D107" s="10"/>
    </row>
    <row r="108" spans="1:4" ht="14.25">
      <c r="A108" s="9" t="s">
        <v>7</v>
      </c>
      <c r="B108" s="10">
        <v>0.0021920138888888887</v>
      </c>
      <c r="C108" s="10">
        <f>B108-B107</f>
        <v>0.0005969907407407406</v>
      </c>
      <c r="D108" s="10">
        <f>B108-B106</f>
        <v>0.0011702546296296294</v>
      </c>
    </row>
    <row r="111" spans="1:9" ht="24">
      <c r="A111" s="25" t="s">
        <v>19</v>
      </c>
      <c r="B111" s="25"/>
      <c r="C111" s="25"/>
      <c r="D111" s="25"/>
      <c r="E111" s="25"/>
      <c r="F111" s="25"/>
      <c r="G111" s="25"/>
      <c r="H111" s="25"/>
      <c r="I111" s="25"/>
    </row>
    <row r="113" spans="1:4" ht="17.25">
      <c r="A113" s="2" t="s">
        <v>63</v>
      </c>
      <c r="B113" s="3">
        <f>B116</f>
        <v>0.0009364583333333334</v>
      </c>
      <c r="C113" s="4"/>
      <c r="D113" s="4"/>
    </row>
    <row r="114" spans="1:4" ht="14.25">
      <c r="A114" s="7" t="s">
        <v>0</v>
      </c>
      <c r="B114" s="8" t="s">
        <v>1</v>
      </c>
      <c r="C114" s="8"/>
      <c r="D114" s="8" t="s">
        <v>3</v>
      </c>
    </row>
    <row r="115" spans="1:4" ht="14.25">
      <c r="A115" s="9" t="s">
        <v>45</v>
      </c>
      <c r="B115" s="10">
        <v>0.00041840277777777774</v>
      </c>
      <c r="C115" s="10"/>
      <c r="D115" s="10"/>
    </row>
    <row r="116" spans="1:4" ht="14.25">
      <c r="A116" s="9" t="s">
        <v>4</v>
      </c>
      <c r="B116" s="10">
        <v>0.0009364583333333334</v>
      </c>
      <c r="C116" s="10"/>
      <c r="D116" s="10">
        <f>B116-B115</f>
        <v>0.0005180555555555557</v>
      </c>
    </row>
    <row r="119" spans="1:9" ht="24">
      <c r="A119" s="25" t="s">
        <v>20</v>
      </c>
      <c r="B119" s="25"/>
      <c r="C119" s="25"/>
      <c r="D119" s="25"/>
      <c r="E119" s="25"/>
      <c r="F119" s="25"/>
      <c r="G119" s="25"/>
      <c r="H119" s="25"/>
      <c r="I119" s="25"/>
    </row>
    <row r="120" spans="1:9" ht="14.25" customHeight="1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7" s="4" customFormat="1" ht="17.25">
      <c r="A121" s="2" t="s">
        <v>65</v>
      </c>
      <c r="B121" s="3">
        <f>B126</f>
        <v>0.0020131944444444446</v>
      </c>
      <c r="F121" s="2" t="s">
        <v>58</v>
      </c>
      <c r="G121" s="3">
        <f>G126</f>
        <v>0.0021188657407407406</v>
      </c>
    </row>
    <row r="122" spans="1:9" s="14" customFormat="1" ht="14.25">
      <c r="A122" s="7" t="s">
        <v>0</v>
      </c>
      <c r="B122" s="8" t="s">
        <v>1</v>
      </c>
      <c r="C122" s="8"/>
      <c r="D122" s="8" t="s">
        <v>3</v>
      </c>
      <c r="F122" s="7" t="s">
        <v>0</v>
      </c>
      <c r="G122" s="8" t="s">
        <v>1</v>
      </c>
      <c r="H122" s="8"/>
      <c r="I122" s="8" t="s">
        <v>3</v>
      </c>
    </row>
    <row r="123" spans="1:9" ht="14.25">
      <c r="A123" s="9" t="s">
        <v>23</v>
      </c>
      <c r="B123" s="10">
        <v>0.0004310185185185185</v>
      </c>
      <c r="C123" s="10"/>
      <c r="D123" s="10"/>
      <c r="F123" s="9" t="s">
        <v>23</v>
      </c>
      <c r="G123" s="10">
        <v>0.00044189814814814813</v>
      </c>
      <c r="H123" s="10"/>
      <c r="I123" s="10"/>
    </row>
    <row r="124" spans="1:9" ht="14.25">
      <c r="A124" s="9" t="s">
        <v>4</v>
      </c>
      <c r="B124" s="10">
        <v>0.0009475694444444445</v>
      </c>
      <c r="C124" s="10"/>
      <c r="D124" s="10">
        <f>B124-B123</f>
        <v>0.0005165509259259259</v>
      </c>
      <c r="F124" s="9" t="s">
        <v>4</v>
      </c>
      <c r="G124" s="10">
        <v>0.0009783564814814815</v>
      </c>
      <c r="H124" s="10"/>
      <c r="I124" s="10">
        <f>G124-G123</f>
        <v>0.0005364583333333334</v>
      </c>
    </row>
    <row r="125" spans="1:9" ht="14.25">
      <c r="A125" s="9" t="s">
        <v>6</v>
      </c>
      <c r="B125" s="10">
        <v>0.0015466435185185186</v>
      </c>
      <c r="C125" s="10"/>
      <c r="D125" s="10">
        <f>B125-B124</f>
        <v>0.0005990740740740741</v>
      </c>
      <c r="F125" s="9" t="s">
        <v>6</v>
      </c>
      <c r="G125" s="10">
        <v>0.0016193287037037038</v>
      </c>
      <c r="H125" s="10"/>
      <c r="I125" s="10">
        <f>G125-G124</f>
        <v>0.0006409722222222222</v>
      </c>
    </row>
    <row r="126" spans="1:9" ht="14.25">
      <c r="A126" s="9" t="s">
        <v>7</v>
      </c>
      <c r="B126" s="10">
        <v>0.0020131944444444446</v>
      </c>
      <c r="C126" s="10"/>
      <c r="D126" s="10">
        <f>B126-B125</f>
        <v>0.00046655092592592603</v>
      </c>
      <c r="F126" s="9" t="s">
        <v>7</v>
      </c>
      <c r="G126" s="10">
        <v>0.0021188657407407406</v>
      </c>
      <c r="H126" s="10"/>
      <c r="I126" s="10">
        <f>G126-G125</f>
        <v>0.0004995370370370368</v>
      </c>
    </row>
    <row r="127" spans="1:8" ht="14.25">
      <c r="A127" s="13"/>
      <c r="B127" s="13"/>
      <c r="C127" s="13"/>
      <c r="D127" s="13"/>
      <c r="E127" s="13"/>
      <c r="F127" s="13"/>
      <c r="G127" s="13"/>
      <c r="H127" s="13"/>
    </row>
    <row r="129" spans="1:9" ht="24">
      <c r="A129" s="25" t="s">
        <v>21</v>
      </c>
      <c r="B129" s="25"/>
      <c r="C129" s="25"/>
      <c r="D129" s="25"/>
      <c r="E129" s="25"/>
      <c r="F129" s="25"/>
      <c r="G129" s="25"/>
      <c r="H129" s="25"/>
      <c r="I129" s="25"/>
    </row>
    <row r="130" spans="1:9" ht="14.2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7.25">
      <c r="A131" s="11" t="s">
        <v>25</v>
      </c>
      <c r="B131" s="12">
        <f>B136</f>
        <v>0.001505324074074074</v>
      </c>
      <c r="C131" s="4"/>
      <c r="D131" s="4"/>
      <c r="E131" s="4"/>
      <c r="F131" s="4"/>
      <c r="G131" s="4"/>
      <c r="H131" s="4"/>
      <c r="I131" s="4"/>
    </row>
    <row r="132" spans="1:9" ht="14.25">
      <c r="A132" s="7" t="s">
        <v>0</v>
      </c>
      <c r="B132" s="8" t="s">
        <v>1</v>
      </c>
      <c r="C132" s="8"/>
      <c r="D132" s="8" t="s">
        <v>24</v>
      </c>
      <c r="E132" s="8"/>
      <c r="F132" s="8" t="s">
        <v>22</v>
      </c>
      <c r="G132" s="14"/>
      <c r="H132" s="14"/>
      <c r="I132" s="14"/>
    </row>
    <row r="133" spans="1:10" ht="14.25" customHeight="1">
      <c r="A133" s="9" t="s">
        <v>23</v>
      </c>
      <c r="B133" s="10">
        <v>0.000416087962962963</v>
      </c>
      <c r="C133" s="10"/>
      <c r="D133" s="10"/>
      <c r="E133" s="10"/>
      <c r="F133" s="33" t="s">
        <v>60</v>
      </c>
      <c r="J133" s="13"/>
    </row>
    <row r="134" spans="1:9" s="14" customFormat="1" ht="14.25">
      <c r="A134" s="9" t="s">
        <v>4</v>
      </c>
      <c r="B134" s="10">
        <v>0.0007753472222222223</v>
      </c>
      <c r="C134" s="10"/>
      <c r="D134" s="10">
        <f>B134-B133</f>
        <v>0.0003592592592592593</v>
      </c>
      <c r="E134" s="10"/>
      <c r="F134" s="33" t="s">
        <v>51</v>
      </c>
      <c r="G134" s="15"/>
      <c r="H134" s="15"/>
      <c r="I134" s="15"/>
    </row>
    <row r="135" spans="1:6" ht="14.25">
      <c r="A135" s="9" t="s">
        <v>6</v>
      </c>
      <c r="B135" s="10">
        <v>0.001158912037037037</v>
      </c>
      <c r="C135" s="10"/>
      <c r="D135" s="10">
        <f>B135-B134</f>
        <v>0.00038356481481481477</v>
      </c>
      <c r="E135" s="10"/>
      <c r="F135" s="33" t="s">
        <v>50</v>
      </c>
    </row>
    <row r="136" spans="1:6" ht="14.25">
      <c r="A136" s="9" t="s">
        <v>7</v>
      </c>
      <c r="B136" s="10">
        <v>0.001505324074074074</v>
      </c>
      <c r="C136" s="10"/>
      <c r="D136" s="10">
        <f>B136-B135</f>
        <v>0.000346412037037037</v>
      </c>
      <c r="E136" s="10"/>
      <c r="F136" s="34" t="s">
        <v>54</v>
      </c>
    </row>
    <row r="139" spans="1:9" ht="24">
      <c r="A139" s="25" t="s">
        <v>26</v>
      </c>
      <c r="B139" s="25"/>
      <c r="C139" s="25"/>
      <c r="D139" s="25"/>
      <c r="E139" s="25"/>
      <c r="F139" s="25"/>
      <c r="G139" s="25"/>
      <c r="H139" s="25"/>
      <c r="I139" s="25"/>
    </row>
    <row r="140" spans="1:8" ht="14.25">
      <c r="A140" s="13"/>
      <c r="B140" s="13"/>
      <c r="C140" s="13"/>
      <c r="D140" s="13"/>
      <c r="E140" s="13"/>
      <c r="F140" s="13"/>
      <c r="G140" s="13"/>
      <c r="H140" s="13"/>
    </row>
    <row r="141" spans="1:8" ht="17.25">
      <c r="A141" s="16" t="s">
        <v>25</v>
      </c>
      <c r="B141" s="17">
        <f>B150</f>
        <v>0.0029248842592592595</v>
      </c>
      <c r="C141" s="4"/>
      <c r="D141" s="4"/>
      <c r="E141" s="4"/>
      <c r="F141" s="4"/>
      <c r="G141" s="4"/>
      <c r="H141" s="4"/>
    </row>
    <row r="142" spans="1:9" ht="14.25">
      <c r="A142" s="7" t="s">
        <v>0</v>
      </c>
      <c r="B142" s="8" t="s">
        <v>1</v>
      </c>
      <c r="C142" s="8" t="s">
        <v>24</v>
      </c>
      <c r="D142" s="8" t="s">
        <v>29</v>
      </c>
      <c r="E142" s="8"/>
      <c r="F142" s="8" t="s">
        <v>22</v>
      </c>
      <c r="G142" s="14"/>
      <c r="H142" s="14"/>
      <c r="I142" s="14"/>
    </row>
    <row r="143" spans="1:6" ht="14.25">
      <c r="A143" s="9" t="s">
        <v>27</v>
      </c>
      <c r="B143" s="10">
        <v>0.0003385416666666667</v>
      </c>
      <c r="C143" s="10"/>
      <c r="D143" s="10"/>
      <c r="E143" s="21"/>
      <c r="F143" s="23" t="s">
        <v>55</v>
      </c>
    </row>
    <row r="144" spans="1:10" ht="14.25" customHeight="1">
      <c r="A144" s="9" t="s">
        <v>28</v>
      </c>
      <c r="B144" s="10">
        <v>0.000716898148148148</v>
      </c>
      <c r="C144" s="10">
        <f>B144-B143</f>
        <v>0.00037835648148148136</v>
      </c>
      <c r="D144" s="10"/>
      <c r="E144" s="10"/>
      <c r="F144" s="24"/>
      <c r="J144" s="13"/>
    </row>
    <row r="145" spans="1:9" s="4" customFormat="1" ht="14.25">
      <c r="A145" s="9" t="s">
        <v>6</v>
      </c>
      <c r="B145" s="10">
        <v>0.0010505787037037037</v>
      </c>
      <c r="C145" s="10">
        <f aca="true" t="shared" si="1" ref="C145:C150">B145-B144</f>
        <v>0.0003336805555555557</v>
      </c>
      <c r="D145" s="10"/>
      <c r="E145" s="21"/>
      <c r="F145" s="23" t="s">
        <v>49</v>
      </c>
      <c r="G145" s="1"/>
      <c r="H145" s="1"/>
      <c r="I145" s="1"/>
    </row>
    <row r="146" spans="1:9" s="14" customFormat="1" ht="14.25">
      <c r="A146" s="9" t="s">
        <v>7</v>
      </c>
      <c r="B146" s="10">
        <v>0.0014300925925925928</v>
      </c>
      <c r="C146" s="10">
        <f t="shared" si="1"/>
        <v>0.0003795138888888891</v>
      </c>
      <c r="D146" s="10">
        <f>B146-B144</f>
        <v>0.0007131944444444448</v>
      </c>
      <c r="E146" s="10"/>
      <c r="F146" s="24"/>
      <c r="G146" s="15"/>
      <c r="H146" s="15"/>
      <c r="I146" s="15"/>
    </row>
    <row r="147" spans="1:6" ht="14.25">
      <c r="A147" s="9" t="s">
        <v>8</v>
      </c>
      <c r="B147" s="10">
        <v>0.0017858796296296297</v>
      </c>
      <c r="C147" s="10">
        <f t="shared" si="1"/>
        <v>0.00035578703703703684</v>
      </c>
      <c r="D147" s="10"/>
      <c r="E147" s="21"/>
      <c r="F147" s="23" t="s">
        <v>61</v>
      </c>
    </row>
    <row r="148" spans="1:6" ht="14.25">
      <c r="A148" s="9" t="s">
        <v>9</v>
      </c>
      <c r="B148" s="10">
        <v>0.002183796296296296</v>
      </c>
      <c r="C148" s="10">
        <f t="shared" si="1"/>
        <v>0.00039791666666666643</v>
      </c>
      <c r="D148" s="10">
        <f>B148-B146</f>
        <v>0.0007537037037037033</v>
      </c>
      <c r="E148" s="10"/>
      <c r="F148" s="24"/>
    </row>
    <row r="149" spans="1:6" ht="14.25">
      <c r="A149" s="9" t="s">
        <v>10</v>
      </c>
      <c r="B149" s="10">
        <v>0.0025355324074074074</v>
      </c>
      <c r="C149" s="10">
        <f t="shared" si="1"/>
        <v>0.00035173611111111126</v>
      </c>
      <c r="D149" s="10"/>
      <c r="E149" s="21"/>
      <c r="F149" s="23" t="s">
        <v>62</v>
      </c>
    </row>
    <row r="150" spans="1:6" ht="14.25">
      <c r="A150" s="9" t="s">
        <v>11</v>
      </c>
      <c r="B150" s="10">
        <v>0.0029248842592592595</v>
      </c>
      <c r="C150" s="10">
        <f t="shared" si="1"/>
        <v>0.0003893518518518521</v>
      </c>
      <c r="D150" s="10">
        <f>B150-B148</f>
        <v>0.0007410879629629634</v>
      </c>
      <c r="E150" s="10"/>
      <c r="F150" s="24"/>
    </row>
    <row r="153" spans="1:9" ht="24">
      <c r="A153" s="25" t="s">
        <v>38</v>
      </c>
      <c r="B153" s="25"/>
      <c r="C153" s="25"/>
      <c r="D153" s="25"/>
      <c r="E153" s="25"/>
      <c r="F153" s="25"/>
      <c r="G153" s="25"/>
      <c r="H153" s="25"/>
      <c r="I153" s="25"/>
    </row>
    <row r="154" spans="1:8" ht="14.25">
      <c r="A154" s="13"/>
      <c r="B154" s="13"/>
      <c r="C154" s="13"/>
      <c r="D154" s="13"/>
      <c r="E154" s="13"/>
      <c r="F154" s="13"/>
      <c r="G154" s="13"/>
      <c r="H154" s="13"/>
    </row>
    <row r="155" spans="1:8" ht="17.25">
      <c r="A155" s="16" t="s">
        <v>25</v>
      </c>
      <c r="B155" s="17">
        <f>B172</f>
        <v>0.0068511574074074065</v>
      </c>
      <c r="C155" s="4"/>
      <c r="D155" s="4"/>
      <c r="E155" s="4"/>
      <c r="F155" s="4"/>
      <c r="G155" s="4"/>
      <c r="H155" s="4"/>
    </row>
    <row r="156" spans="1:10" ht="14.25">
      <c r="A156" s="7" t="s">
        <v>0</v>
      </c>
      <c r="B156" s="8" t="s">
        <v>1</v>
      </c>
      <c r="C156" s="8" t="s">
        <v>24</v>
      </c>
      <c r="D156" s="8" t="s">
        <v>29</v>
      </c>
      <c r="E156" s="8"/>
      <c r="F156" s="8" t="s">
        <v>42</v>
      </c>
      <c r="G156" s="8" t="s">
        <v>22</v>
      </c>
      <c r="H156" s="14"/>
      <c r="I156" s="14"/>
      <c r="J156" s="14"/>
    </row>
    <row r="157" spans="1:7" ht="14.25">
      <c r="A157" s="9" t="s">
        <v>27</v>
      </c>
      <c r="B157" s="10">
        <v>0.000359837962962963</v>
      </c>
      <c r="C157" s="10"/>
      <c r="D157" s="10"/>
      <c r="E157" s="10"/>
      <c r="F157" s="18"/>
      <c r="G157" s="26" t="s">
        <v>49</v>
      </c>
    </row>
    <row r="158" spans="1:11" ht="14.25" customHeight="1">
      <c r="A158" s="9" t="s">
        <v>28</v>
      </c>
      <c r="B158" s="10">
        <v>0.0007809027777777778</v>
      </c>
      <c r="C158" s="10">
        <f>B158-B157</f>
        <v>0.0004210648148148148</v>
      </c>
      <c r="D158" s="10"/>
      <c r="E158" s="10"/>
      <c r="F158" s="18"/>
      <c r="G158" s="27"/>
      <c r="K158" s="13"/>
    </row>
    <row r="159" spans="1:11" ht="14.25" customHeight="1">
      <c r="A159" s="9" t="s">
        <v>6</v>
      </c>
      <c r="B159" s="10">
        <v>0.0012355324074074076</v>
      </c>
      <c r="C159" s="10">
        <f aca="true" t="shared" si="2" ref="C159:C172">B159-B158</f>
        <v>0.0004546296296296298</v>
      </c>
      <c r="D159" s="10"/>
      <c r="E159" s="10"/>
      <c r="F159" s="18"/>
      <c r="G159" s="27"/>
      <c r="K159" s="13"/>
    </row>
    <row r="160" spans="1:11" ht="14.25" customHeight="1">
      <c r="A160" s="9" t="s">
        <v>7</v>
      </c>
      <c r="B160" s="10">
        <v>0.0017067129629629628</v>
      </c>
      <c r="C160" s="10">
        <f t="shared" si="2"/>
        <v>0.0004711805555555552</v>
      </c>
      <c r="D160" s="10">
        <f>B160-B158</f>
        <v>0.000925810185185185</v>
      </c>
      <c r="E160" s="10"/>
      <c r="F160" s="18"/>
      <c r="G160" s="28"/>
      <c r="K160" s="13"/>
    </row>
    <row r="161" spans="1:11" ht="14.25" customHeight="1">
      <c r="A161" s="9" t="s">
        <v>8</v>
      </c>
      <c r="B161" s="10">
        <v>0.0020736111111111107</v>
      </c>
      <c r="C161" s="10">
        <f t="shared" si="2"/>
        <v>0.0003668981481481479</v>
      </c>
      <c r="D161" s="10"/>
      <c r="E161" s="10"/>
      <c r="F161" s="18"/>
      <c r="G161" s="26" t="s">
        <v>65</v>
      </c>
      <c r="K161" s="13"/>
    </row>
    <row r="162" spans="1:11" ht="14.25" customHeight="1">
      <c r="A162" s="9" t="s">
        <v>9</v>
      </c>
      <c r="B162" s="10">
        <v>0.002502083333333333</v>
      </c>
      <c r="C162" s="10">
        <f t="shared" si="2"/>
        <v>0.00042847222222222245</v>
      </c>
      <c r="D162" s="10">
        <f>B162-B160</f>
        <v>0.0007953703703703703</v>
      </c>
      <c r="E162" s="10"/>
      <c r="F162" s="18"/>
      <c r="G162" s="27"/>
      <c r="K162" s="13"/>
    </row>
    <row r="163" spans="1:11" ht="14.25" customHeight="1">
      <c r="A163" s="9" t="s">
        <v>10</v>
      </c>
      <c r="B163" s="10">
        <v>0.0029609953703703703</v>
      </c>
      <c r="C163" s="10">
        <f t="shared" si="2"/>
        <v>0.0004589120370370372</v>
      </c>
      <c r="D163" s="10"/>
      <c r="E163" s="10"/>
      <c r="F163" s="18"/>
      <c r="G163" s="27"/>
      <c r="K163" s="13"/>
    </row>
    <row r="164" spans="1:11" ht="14.25" customHeight="1">
      <c r="A164" s="9" t="s">
        <v>11</v>
      </c>
      <c r="B164" s="10">
        <v>0.003453935185185185</v>
      </c>
      <c r="C164" s="10">
        <f t="shared" si="2"/>
        <v>0.0004929398148148145</v>
      </c>
      <c r="D164" s="10">
        <f>B164-B162</f>
        <v>0.0009518518518518517</v>
      </c>
      <c r="E164" s="10"/>
      <c r="F164" s="18">
        <f>B164-B160</f>
        <v>0.001747222222222222</v>
      </c>
      <c r="G164" s="28"/>
      <c r="K164" s="13"/>
    </row>
    <row r="165" spans="1:11" ht="14.25" customHeight="1">
      <c r="A165" s="9" t="s">
        <v>30</v>
      </c>
      <c r="B165" s="10">
        <v>0.0038266203703703704</v>
      </c>
      <c r="C165" s="10">
        <f t="shared" si="2"/>
        <v>0.00037268518518518553</v>
      </c>
      <c r="D165" s="10"/>
      <c r="E165" s="10"/>
      <c r="F165" s="18"/>
      <c r="G165" s="26" t="s">
        <v>57</v>
      </c>
      <c r="K165" s="13"/>
    </row>
    <row r="166" spans="1:11" ht="14.25" customHeight="1">
      <c r="A166" s="9" t="s">
        <v>31</v>
      </c>
      <c r="B166" s="10">
        <v>0.004258796296296296</v>
      </c>
      <c r="C166" s="10">
        <f t="shared" si="2"/>
        <v>0.0004321759259259257</v>
      </c>
      <c r="D166" s="10">
        <f>B166-B164</f>
        <v>0.0008048611111111112</v>
      </c>
      <c r="E166" s="10"/>
      <c r="F166" s="18"/>
      <c r="G166" s="27"/>
      <c r="K166" s="13"/>
    </row>
    <row r="167" spans="1:10" s="4" customFormat="1" ht="14.25">
      <c r="A167" s="9" t="s">
        <v>32</v>
      </c>
      <c r="B167" s="10">
        <v>0.004700115740740741</v>
      </c>
      <c r="C167" s="10">
        <f t="shared" si="2"/>
        <v>0.0004413194444444447</v>
      </c>
      <c r="D167" s="10"/>
      <c r="E167" s="10"/>
      <c r="F167" s="18"/>
      <c r="G167" s="27"/>
      <c r="H167" s="1"/>
      <c r="I167" s="1"/>
      <c r="J167" s="1"/>
    </row>
    <row r="168" spans="1:10" s="14" customFormat="1" ht="14.25">
      <c r="A168" s="9" t="s">
        <v>33</v>
      </c>
      <c r="B168" s="10">
        <v>0.005147569444444444</v>
      </c>
      <c r="C168" s="10">
        <f t="shared" si="2"/>
        <v>0.0004474537037037034</v>
      </c>
      <c r="D168" s="10">
        <f>B168-B166</f>
        <v>0.0008887731481481481</v>
      </c>
      <c r="E168" s="10"/>
      <c r="F168" s="18">
        <f>B168-B164</f>
        <v>0.0016936342592592593</v>
      </c>
      <c r="G168" s="28"/>
      <c r="H168" s="15"/>
      <c r="I168" s="15"/>
      <c r="J168" s="15"/>
    </row>
    <row r="169" spans="1:7" ht="14.25">
      <c r="A169" s="9" t="s">
        <v>34</v>
      </c>
      <c r="B169" s="10">
        <v>0.0055249999999999995</v>
      </c>
      <c r="C169" s="10">
        <f t="shared" si="2"/>
        <v>0.00037743055555555533</v>
      </c>
      <c r="D169" s="10"/>
      <c r="E169" s="10"/>
      <c r="F169" s="18"/>
      <c r="G169" s="26" t="s">
        <v>62</v>
      </c>
    </row>
    <row r="170" spans="1:7" ht="14.25">
      <c r="A170" s="9" t="s">
        <v>35</v>
      </c>
      <c r="B170" s="10">
        <v>0.005966435185185186</v>
      </c>
      <c r="C170" s="10">
        <f t="shared" si="2"/>
        <v>0.0004414351851851862</v>
      </c>
      <c r="D170" s="10">
        <f>B170-B168</f>
        <v>0.0008188657407407415</v>
      </c>
      <c r="E170" s="10"/>
      <c r="F170" s="18"/>
      <c r="G170" s="27"/>
    </row>
    <row r="171" spans="1:7" ht="14.25">
      <c r="A171" s="9" t="s">
        <v>36</v>
      </c>
      <c r="B171" s="10">
        <v>0.006416319444444444</v>
      </c>
      <c r="C171" s="10">
        <f t="shared" si="2"/>
        <v>0.0004498842592592584</v>
      </c>
      <c r="D171" s="10"/>
      <c r="E171" s="10"/>
      <c r="F171" s="18"/>
      <c r="G171" s="27"/>
    </row>
    <row r="172" spans="1:7" ht="14.25">
      <c r="A172" s="9" t="s">
        <v>37</v>
      </c>
      <c r="B172" s="10">
        <v>0.0068511574074074065</v>
      </c>
      <c r="C172" s="10">
        <f t="shared" si="2"/>
        <v>0.0004348379629629624</v>
      </c>
      <c r="D172" s="10">
        <f>B172-B170</f>
        <v>0.0008847222222222208</v>
      </c>
      <c r="E172" s="10"/>
      <c r="F172" s="18">
        <f>B172-B168</f>
        <v>0.0017035879629629623</v>
      </c>
      <c r="G172" s="28"/>
    </row>
    <row r="173" spans="1:8" ht="14.25">
      <c r="A173" s="13"/>
      <c r="B173" s="13"/>
      <c r="C173" s="13"/>
      <c r="D173" s="13"/>
      <c r="E173" s="13"/>
      <c r="F173" s="19"/>
      <c r="G173" s="13"/>
      <c r="H173" s="13"/>
    </row>
    <row r="175" spans="1:9" ht="24">
      <c r="A175" s="25" t="s">
        <v>39</v>
      </c>
      <c r="B175" s="25"/>
      <c r="C175" s="25"/>
      <c r="D175" s="25"/>
      <c r="E175" s="25"/>
      <c r="F175" s="25"/>
      <c r="G175" s="25"/>
      <c r="H175" s="25"/>
      <c r="I175" s="25"/>
    </row>
    <row r="176" spans="1:8" ht="14.25">
      <c r="A176" s="13"/>
      <c r="B176" s="13"/>
      <c r="C176" s="13"/>
      <c r="D176" s="13"/>
      <c r="E176" s="13"/>
      <c r="F176" s="13"/>
      <c r="G176" s="13"/>
      <c r="H176" s="13"/>
    </row>
    <row r="177" spans="1:8" ht="17.25">
      <c r="A177" s="16" t="s">
        <v>25</v>
      </c>
      <c r="B177" s="17">
        <f>B186</f>
        <v>0.003494212962962963</v>
      </c>
      <c r="C177" s="4"/>
      <c r="D177" s="4"/>
      <c r="E177" s="4"/>
      <c r="F177" s="4"/>
      <c r="G177" s="4"/>
      <c r="H177" s="4"/>
    </row>
    <row r="178" spans="1:9" ht="14.25">
      <c r="A178" s="7" t="s">
        <v>0</v>
      </c>
      <c r="B178" s="8" t="s">
        <v>1</v>
      </c>
      <c r="C178" s="8" t="s">
        <v>43</v>
      </c>
      <c r="D178" s="8" t="s">
        <v>44</v>
      </c>
      <c r="E178" s="8"/>
      <c r="F178" s="8" t="s">
        <v>22</v>
      </c>
      <c r="G178" s="14"/>
      <c r="H178" s="14"/>
      <c r="I178" s="14"/>
    </row>
    <row r="179" spans="1:6" ht="14.25">
      <c r="A179" s="9" t="s">
        <v>27</v>
      </c>
      <c r="B179" s="10">
        <v>0.00040127314814814816</v>
      </c>
      <c r="C179" s="10"/>
      <c r="D179" s="10"/>
      <c r="E179" s="21"/>
      <c r="F179" s="23" t="s">
        <v>55</v>
      </c>
    </row>
    <row r="180" spans="1:10" ht="14.25" customHeight="1">
      <c r="A180" s="9" t="s">
        <v>28</v>
      </c>
      <c r="B180" s="10">
        <v>0.0008226851851851853</v>
      </c>
      <c r="C180" s="10">
        <f>B180-B179</f>
        <v>0.00042141203703703714</v>
      </c>
      <c r="D180" s="10"/>
      <c r="E180" s="10"/>
      <c r="F180" s="24"/>
      <c r="J180" s="13"/>
    </row>
    <row r="181" spans="1:9" s="4" customFormat="1" ht="14.25">
      <c r="A181" s="9" t="s">
        <v>6</v>
      </c>
      <c r="B181" s="10">
        <v>0.001235648148148148</v>
      </c>
      <c r="C181" s="10">
        <f aca="true" t="shared" si="3" ref="C181:C186">B181-B180</f>
        <v>0.00041296296296296274</v>
      </c>
      <c r="D181" s="10"/>
      <c r="E181" s="21"/>
      <c r="F181" s="23" t="s">
        <v>61</v>
      </c>
      <c r="G181" s="1"/>
      <c r="H181" s="1"/>
      <c r="I181" s="1"/>
    </row>
    <row r="182" spans="1:9" s="14" customFormat="1" ht="14.25">
      <c r="A182" s="9" t="s">
        <v>7</v>
      </c>
      <c r="B182" s="10">
        <v>0.0017252314814814815</v>
      </c>
      <c r="C182" s="10">
        <f t="shared" si="3"/>
        <v>0.0004895833333333334</v>
      </c>
      <c r="D182" s="10">
        <f>B182-B180</f>
        <v>0.0009025462962962961</v>
      </c>
      <c r="E182" s="10"/>
      <c r="F182" s="24"/>
      <c r="G182" s="15"/>
      <c r="H182" s="15"/>
      <c r="I182" s="15"/>
    </row>
    <row r="183" spans="1:6" ht="14.25">
      <c r="A183" s="9" t="s">
        <v>8</v>
      </c>
      <c r="B183" s="10">
        <v>0.0021349537037037036</v>
      </c>
      <c r="C183" s="10">
        <f t="shared" si="3"/>
        <v>0.00040972222222222213</v>
      </c>
      <c r="D183" s="10"/>
      <c r="E183" s="21"/>
      <c r="F183" s="23" t="s">
        <v>63</v>
      </c>
    </row>
    <row r="184" spans="1:6" ht="14.25">
      <c r="A184" s="9" t="s">
        <v>9</v>
      </c>
      <c r="B184" s="10">
        <v>0.0026597222222222226</v>
      </c>
      <c r="C184" s="10">
        <f t="shared" si="3"/>
        <v>0.000524768518518519</v>
      </c>
      <c r="D184" s="10">
        <f>B184-B182</f>
        <v>0.0009344907407407412</v>
      </c>
      <c r="E184" s="10"/>
      <c r="F184" s="24"/>
    </row>
    <row r="185" spans="1:6" ht="14.25">
      <c r="A185" s="9" t="s">
        <v>10</v>
      </c>
      <c r="B185" s="10">
        <v>0.0030435185185185183</v>
      </c>
      <c r="C185" s="10">
        <f t="shared" si="3"/>
        <v>0.0003837962962962957</v>
      </c>
      <c r="D185" s="10"/>
      <c r="E185" s="21"/>
      <c r="F185" s="23" t="s">
        <v>64</v>
      </c>
    </row>
    <row r="186" spans="1:6" ht="14.25">
      <c r="A186" s="9" t="s">
        <v>11</v>
      </c>
      <c r="B186" s="10">
        <v>0.003494212962962963</v>
      </c>
      <c r="C186" s="10">
        <f t="shared" si="3"/>
        <v>0.00045069444444444454</v>
      </c>
      <c r="D186" s="10">
        <f>B186-B184</f>
        <v>0.0008344907407407402</v>
      </c>
      <c r="E186" s="10"/>
      <c r="F186" s="24"/>
    </row>
    <row r="187" spans="1:9" ht="14.25">
      <c r="A187" s="13"/>
      <c r="B187" s="13"/>
      <c r="C187" s="13"/>
      <c r="D187" s="13"/>
      <c r="E187" s="13"/>
      <c r="F187" s="13"/>
      <c r="G187" s="13"/>
      <c r="H187" s="13"/>
      <c r="I187" s="13"/>
    </row>
  </sheetData>
  <mergeCells count="28">
    <mergeCell ref="A2:I2"/>
    <mergeCell ref="A1:I1"/>
    <mergeCell ref="A65:I65"/>
    <mergeCell ref="A78:I78"/>
    <mergeCell ref="A41:I41"/>
    <mergeCell ref="A51:I51"/>
    <mergeCell ref="A23:I23"/>
    <mergeCell ref="A4:I4"/>
    <mergeCell ref="A129:I129"/>
    <mergeCell ref="A139:I139"/>
    <mergeCell ref="A153:I153"/>
    <mergeCell ref="A88:I88"/>
    <mergeCell ref="A101:I101"/>
    <mergeCell ref="A111:I111"/>
    <mergeCell ref="A119:I119"/>
    <mergeCell ref="F143:F144"/>
    <mergeCell ref="F145:F146"/>
    <mergeCell ref="F147:F148"/>
    <mergeCell ref="F149:F150"/>
    <mergeCell ref="A175:I175"/>
    <mergeCell ref="G157:G160"/>
    <mergeCell ref="G161:G164"/>
    <mergeCell ref="G165:G168"/>
    <mergeCell ref="G169:G172"/>
    <mergeCell ref="F185:F186"/>
    <mergeCell ref="F179:F180"/>
    <mergeCell ref="F181:F182"/>
    <mergeCell ref="F183:F184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2006-09-26T05:12:49Z</dcterms:modified>
  <cp:category/>
  <cp:version/>
  <cp:contentType/>
  <cp:contentStatus/>
</cp:coreProperties>
</file>