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<sst xmlns="http://schemas.openxmlformats.org/spreadsheetml/2006/main" count="247" uniqueCount="73">
  <si>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</si>
  <si>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</si>
  <si>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</si>
  <si>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</si>
  <si>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</si>
  <si>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</si>
  <si>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</si>
  <si>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</si>
  <si>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</si>
  <si>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</si>
  <si>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300M</t>
  </si>
  <si>
    <t>400M</t>
  </si>
  <si>
    <t>200M　自由形</t>
  </si>
  <si>
    <t>100M　自由形</t>
  </si>
  <si>
    <t>50M　自由形</t>
  </si>
  <si>
    <t>100M　背泳ぎ</t>
  </si>
  <si>
    <t>100M　平泳ぎ</t>
  </si>
  <si>
    <t>200M　平泳ぎ</t>
  </si>
  <si>
    <t>100M　バタフライ</t>
  </si>
  <si>
    <t>200M　バタフライ</t>
  </si>
  <si>
    <t>200M　個人メドレー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</si>
  <si>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</si>
  <si>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</si>
  <si>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</si>
  <si>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</si>
  <si>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</si>
  <si>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</si>
  <si>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</si>
  <si>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</si>
  <si>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</si>
  <si>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</si>
  <si>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100M</t>
  </si>
  <si>
    <t>LAP(100)</t>
  </si>
  <si>
    <t>500M</t>
  </si>
  <si>
    <t>600M</t>
  </si>
  <si>
    <t>700M</t>
  </si>
  <si>
    <t>800M</t>
  </si>
  <si>
    <t>800M　フリーリレー</t>
  </si>
  <si>
    <t>400M　メドレーリレー</t>
  </si>
  <si>
    <t>男子</t>
  </si>
  <si>
    <t>女子</t>
  </si>
  <si>
    <t>LAP(200)</t>
  </si>
  <si>
    <t>LAP(25)</t>
  </si>
  <si>
    <t>25M</t>
  </si>
  <si>
    <t>75M</t>
  </si>
  <si>
    <t>LAP(50)</t>
  </si>
  <si>
    <t>100M</t>
  </si>
  <si>
    <t>東日本理工科系大学選手権水泳競技大会</t>
  </si>
  <si>
    <t>佐々木宏二</t>
  </si>
  <si>
    <t>玉木佑典</t>
  </si>
  <si>
    <t>根本充貴</t>
  </si>
  <si>
    <t>御前彰文</t>
  </si>
  <si>
    <t>佐藤宗摩</t>
  </si>
  <si>
    <t>0:29.8?</t>
  </si>
  <si>
    <t>0:16.0?</t>
  </si>
  <si>
    <t>0:15.6?</t>
  </si>
  <si>
    <t>0:32.5?</t>
  </si>
  <si>
    <t>澤田一真</t>
  </si>
  <si>
    <t>0:31.1?</t>
  </si>
  <si>
    <t>?</t>
  </si>
  <si>
    <t>0:16.5?</t>
  </si>
  <si>
    <t>0:36.0?</t>
  </si>
  <si>
    <t>伊東雅史</t>
  </si>
  <si>
    <t>片桐宏和</t>
  </si>
  <si>
    <t>鎌倉歩</t>
  </si>
  <si>
    <t>箕澤領</t>
  </si>
  <si>
    <t>安岳彦</t>
  </si>
  <si>
    <t>戸田直子</t>
  </si>
  <si>
    <t>薮原哲哉</t>
  </si>
  <si>
    <t>五十嵐香介</t>
  </si>
  <si>
    <t>岡田安史</t>
  </si>
  <si>
    <t>榑林夕加里</t>
  </si>
  <si>
    <t>2001年6月10日(日)　中央大学屋内プール(短水)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</si>
</sst>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1" xfId="0" applyNumberFormat="1" applyFont="1" applyFill="1" applyBorder="1" applyAlignment="1">
      <alignment horizontal="right"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9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/>
    </xf>
    <xf numFmtId="0" fontId="5" fillId="6" borderId="12" xfId="0" applyNumberFormat="1" applyFont="1" applyFill="1" applyBorder="1" applyAlignment="1">
      <alignment horizontal="center"/>
    </xf>
    <xf numFmtId="0" fontId="6" fillId="7" borderId="13" xfId="0" applyNumberFormat="1" applyFont="1" applyFill="1" applyBorder="1" applyAlignment="1">
      <alignment horizontal="center"/>
    </xf>
    <xf numFmtId="181" fontId="7" fillId="8" borderId="14" xfId="0" applyNumberFormat="1" applyFont="1" applyFill="1" applyBorder="1" applyAlignment="1">
      <alignment horizontal="center"/>
    </xf>
    <xf numFmtId="181" fontId="4" fillId="4" borderId="1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47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72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30" t="s">
        <v>14</v>
      </c>
      <c r="B4" s="30"/>
      <c r="C4" s="30"/>
      <c r="D4" s="30"/>
      <c r="E4" s="30"/>
      <c r="F4" s="30"/>
      <c r="G4" s="30"/>
      <c r="H4" s="30"/>
      <c r="I4" s="30"/>
    </row>
    <row r="6" spans="1:12" ht="17.25">
      <c r="A6" s="2" t="s">
        <v>62</v>
      </c>
      <c r="B6" s="3">
        <f>B9</f>
        <v>0.0003142361111111111</v>
      </c>
      <c r="C6" s="4"/>
      <c r="D6" s="5"/>
      <c r="F6" s="2" t="s">
        <v>52</v>
      </c>
      <c r="G6" s="3">
        <f>G9</f>
        <v>0.0003233796296296296</v>
      </c>
      <c r="H6" s="4"/>
      <c r="K6" s="6" t="s">
        <v>39</v>
      </c>
      <c r="L6" s="7" t="s">
        <v>40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>
        <v>0.00015335648148148148</v>
      </c>
      <c r="C8" s="11"/>
      <c r="F8" s="10" t="s">
        <v>3</v>
      </c>
      <c r="G8" s="11">
        <v>0.00015972222222222223</v>
      </c>
      <c r="H8" s="11"/>
    </row>
    <row r="9" spans="1:8" ht="14.25">
      <c r="A9" s="10" t="s">
        <v>4</v>
      </c>
      <c r="B9" s="11">
        <v>0.0003142361111111111</v>
      </c>
      <c r="C9" s="11">
        <f>B9-B8</f>
        <v>0.00016087962962962963</v>
      </c>
      <c r="F9" s="10" t="s">
        <v>4</v>
      </c>
      <c r="G9" s="11">
        <v>0.0003233796296296296</v>
      </c>
      <c r="H9" s="11">
        <f>G9-G8</f>
        <v>0.0001636574074074074</v>
      </c>
    </row>
    <row r="11" spans="1:8" ht="17.25">
      <c r="A11" s="2" t="s">
        <v>66</v>
      </c>
      <c r="B11" s="3">
        <f>B14</f>
        <v>0.00045347222222222224</v>
      </c>
      <c r="C11" s="5"/>
      <c r="D11" s="5"/>
      <c r="F11" s="12" t="s">
        <v>71</v>
      </c>
      <c r="G11" s="13">
        <f>G14</f>
        <v>0.0004446759259259259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>
        <v>0.00021331018518518517</v>
      </c>
      <c r="C13" s="11"/>
      <c r="F13" s="10" t="s">
        <v>3</v>
      </c>
      <c r="G13" s="11">
        <v>0.00021620370370370372</v>
      </c>
      <c r="H13" s="11"/>
    </row>
    <row r="14" spans="1:8" ht="14.25">
      <c r="A14" s="10" t="s">
        <v>4</v>
      </c>
      <c r="B14" s="11">
        <v>0.00045347222222222224</v>
      </c>
      <c r="C14" s="11">
        <f>B14-B13</f>
        <v>0.00024016203703703707</v>
      </c>
      <c r="F14" s="10" t="s">
        <v>4</v>
      </c>
      <c r="G14" s="11">
        <v>0.0004446759259259259</v>
      </c>
      <c r="H14" s="11">
        <f>G14-G13</f>
        <v>0.00022847222222222217</v>
      </c>
    </row>
    <row r="16" spans="1:4" ht="17.25">
      <c r="A16" s="12" t="s">
        <v>67</v>
      </c>
      <c r="B16" s="13">
        <f>B19</f>
        <v>0.0003391203703703703</v>
      </c>
      <c r="C16" s="5"/>
      <c r="D16" s="5"/>
    </row>
    <row r="17" spans="1:3" ht="14.25">
      <c r="A17" s="8" t="s">
        <v>0</v>
      </c>
      <c r="B17" s="9" t="s">
        <v>1</v>
      </c>
      <c r="C17" s="9" t="s">
        <v>2</v>
      </c>
    </row>
    <row r="18" spans="1:3" ht="14.25">
      <c r="A18" s="10" t="s">
        <v>3</v>
      </c>
      <c r="B18" s="11">
        <v>0.0001625</v>
      </c>
      <c r="C18" s="11"/>
    </row>
    <row r="19" spans="1:3" ht="14.25">
      <c r="A19" s="10" t="s">
        <v>4</v>
      </c>
      <c r="B19" s="11">
        <v>0.0003391203703703703</v>
      </c>
      <c r="C19" s="11">
        <f>B19-B18</f>
        <v>0.00017662037037037033</v>
      </c>
    </row>
    <row r="22" spans="1:9" ht="24">
      <c r="A22" s="30" t="s">
        <v>13</v>
      </c>
      <c r="B22" s="30"/>
      <c r="C22" s="30"/>
      <c r="D22" s="30"/>
      <c r="E22" s="30"/>
      <c r="F22" s="30"/>
      <c r="G22" s="30"/>
      <c r="H22" s="30"/>
      <c r="I22" s="30"/>
    </row>
    <row r="24" spans="1:9" ht="17.25">
      <c r="A24" s="2" t="s">
        <v>62</v>
      </c>
      <c r="B24" s="3">
        <f>B29</f>
        <v>0.0007042824074074074</v>
      </c>
      <c r="C24" s="5"/>
      <c r="D24" s="5"/>
      <c r="F24" s="2" t="s">
        <v>52</v>
      </c>
      <c r="G24" s="3">
        <f>G29</f>
        <v>0.0007219907407407408</v>
      </c>
      <c r="H24" s="5"/>
      <c r="I24" s="5"/>
    </row>
    <row r="25" spans="1:9" ht="14.25">
      <c r="A25" s="8" t="s">
        <v>0</v>
      </c>
      <c r="B25" s="9" t="s">
        <v>1</v>
      </c>
      <c r="C25" s="9" t="s">
        <v>42</v>
      </c>
      <c r="D25" s="9" t="s">
        <v>5</v>
      </c>
      <c r="F25" s="8" t="s">
        <v>0</v>
      </c>
      <c r="G25" s="9" t="s">
        <v>1</v>
      </c>
      <c r="H25" s="9" t="s">
        <v>42</v>
      </c>
      <c r="I25" s="9" t="s">
        <v>5</v>
      </c>
    </row>
    <row r="26" spans="1:9" ht="14.25">
      <c r="A26" s="10" t="s">
        <v>43</v>
      </c>
      <c r="B26" s="11">
        <v>0.00015462962962962962</v>
      </c>
      <c r="C26" s="11"/>
      <c r="D26" s="11"/>
      <c r="F26" s="10" t="s">
        <v>43</v>
      </c>
      <c r="G26" s="11">
        <v>0.0001599537037037037</v>
      </c>
      <c r="H26" s="11"/>
      <c r="I26" s="11"/>
    </row>
    <row r="27" spans="1:9" ht="14.25">
      <c r="A27" s="10" t="s">
        <v>25</v>
      </c>
      <c r="B27" s="11">
        <v>0.000328587962962963</v>
      </c>
      <c r="C27" s="11">
        <f>B27-B26</f>
        <v>0.00017395833333333336</v>
      </c>
      <c r="D27" s="11"/>
      <c r="F27" s="10" t="s">
        <v>25</v>
      </c>
      <c r="G27" s="11" t="s">
        <v>53</v>
      </c>
      <c r="H27" s="11" t="s">
        <v>54</v>
      </c>
      <c r="I27" s="11"/>
    </row>
    <row r="28" spans="1:9" ht="14.25">
      <c r="A28" s="10" t="s">
        <v>44</v>
      </c>
      <c r="B28" s="11">
        <v>0.0005165509259259259</v>
      </c>
      <c r="C28" s="11">
        <f>B28-B27</f>
        <v>0.00018796296296296296</v>
      </c>
      <c r="D28" s="11"/>
      <c r="F28" s="10" t="s">
        <v>44</v>
      </c>
      <c r="G28" s="11">
        <v>0.0005260416666666667</v>
      </c>
      <c r="H28" s="11" t="s">
        <v>55</v>
      </c>
      <c r="I28" s="11"/>
    </row>
    <row r="29" spans="1:9" ht="14.25">
      <c r="A29" s="10" t="s">
        <v>6</v>
      </c>
      <c r="B29" s="11">
        <v>0.0007042824074074074</v>
      </c>
      <c r="C29" s="11">
        <f>B29-B28</f>
        <v>0.00018773148148148143</v>
      </c>
      <c r="D29" s="11">
        <f>B29-B27</f>
        <v>0.0003756944444444444</v>
      </c>
      <c r="F29" s="10" t="s">
        <v>6</v>
      </c>
      <c r="G29" s="11">
        <v>0.0007219907407407408</v>
      </c>
      <c r="H29" s="11">
        <f>G29-G28</f>
        <v>0.00019594907407407408</v>
      </c>
      <c r="I29" s="11" t="s">
        <v>56</v>
      </c>
    </row>
    <row r="31" spans="1:4" ht="17.25">
      <c r="A31" s="2" t="s">
        <v>57</v>
      </c>
      <c r="B31" s="3">
        <f>B36</f>
        <v>0.0007769675925925926</v>
      </c>
      <c r="C31" s="5"/>
      <c r="D31" s="5"/>
    </row>
    <row r="32" spans="1:4" ht="14.25">
      <c r="A32" s="8" t="s">
        <v>0</v>
      </c>
      <c r="B32" s="9" t="s">
        <v>1</v>
      </c>
      <c r="C32" s="9" t="s">
        <v>42</v>
      </c>
      <c r="D32" s="9" t="s">
        <v>5</v>
      </c>
    </row>
    <row r="33" spans="1:4" ht="14.25">
      <c r="A33" s="10" t="s">
        <v>43</v>
      </c>
      <c r="B33" s="11">
        <v>0.0001690972222222222</v>
      </c>
      <c r="C33" s="11"/>
      <c r="D33" s="11"/>
    </row>
    <row r="34" spans="1:4" ht="14.25">
      <c r="A34" s="10" t="s">
        <v>25</v>
      </c>
      <c r="B34" s="11" t="s">
        <v>58</v>
      </c>
      <c r="C34" s="11" t="s">
        <v>60</v>
      </c>
      <c r="D34" s="11"/>
    </row>
    <row r="35" spans="1:4" ht="14.25">
      <c r="A35" s="10" t="s">
        <v>44</v>
      </c>
      <c r="B35" s="11" t="s">
        <v>59</v>
      </c>
      <c r="C35" s="11" t="s">
        <v>59</v>
      </c>
      <c r="D35" s="11"/>
    </row>
    <row r="36" spans="1:4" ht="14.25">
      <c r="A36" s="10" t="s">
        <v>6</v>
      </c>
      <c r="B36" s="11">
        <v>0.0007769675925925926</v>
      </c>
      <c r="C36" s="11" t="s">
        <v>59</v>
      </c>
      <c r="D36" s="11" t="s">
        <v>61</v>
      </c>
    </row>
    <row r="39" spans="1:9" ht="24">
      <c r="A39" s="30" t="s">
        <v>12</v>
      </c>
      <c r="B39" s="30"/>
      <c r="C39" s="30"/>
      <c r="D39" s="30"/>
      <c r="E39" s="30"/>
      <c r="F39" s="30"/>
      <c r="G39" s="30"/>
      <c r="H39" s="30"/>
      <c r="I39" s="30"/>
    </row>
    <row r="40" spans="1:10" ht="14.25" customHeight="1">
      <c r="A40" s="14"/>
      <c r="B40" s="14"/>
      <c r="C40" s="14"/>
      <c r="D40" s="14"/>
      <c r="F40" s="14"/>
      <c r="G40" s="14"/>
      <c r="H40" s="14"/>
      <c r="I40" s="14"/>
      <c r="J40" s="14"/>
    </row>
    <row r="41" spans="1:7" s="5" customFormat="1" ht="17.25">
      <c r="A41" s="2" t="s">
        <v>69</v>
      </c>
      <c r="B41" s="3">
        <f>B46</f>
        <v>0.0016104166666666665</v>
      </c>
      <c r="F41" s="2" t="s">
        <v>51</v>
      </c>
      <c r="G41" s="3">
        <f>G46</f>
        <v>0.001734837962962963</v>
      </c>
    </row>
    <row r="42" spans="1:9" s="15" customFormat="1" ht="14.25">
      <c r="A42" s="8" t="s">
        <v>0</v>
      </c>
      <c r="B42" s="9" t="s">
        <v>1</v>
      </c>
      <c r="C42" s="9" t="s">
        <v>5</v>
      </c>
      <c r="D42" s="9" t="s">
        <v>7</v>
      </c>
      <c r="F42" s="8" t="s">
        <v>0</v>
      </c>
      <c r="G42" s="9" t="s">
        <v>1</v>
      </c>
      <c r="H42" s="9" t="s">
        <v>5</v>
      </c>
      <c r="I42" s="9" t="s">
        <v>7</v>
      </c>
    </row>
    <row r="43" spans="1:9" ht="14.25">
      <c r="A43" s="10" t="s">
        <v>4</v>
      </c>
      <c r="B43" s="11">
        <v>0.0003736111111111112</v>
      </c>
      <c r="C43" s="11"/>
      <c r="D43" s="11"/>
      <c r="F43" s="10" t="s">
        <v>4</v>
      </c>
      <c r="G43" s="11">
        <v>0.0003704861111111111</v>
      </c>
      <c r="H43" s="11"/>
      <c r="I43" s="11"/>
    </row>
    <row r="44" spans="1:9" ht="14.25">
      <c r="A44" s="10" t="s">
        <v>6</v>
      </c>
      <c r="B44" s="11">
        <v>0.0007777777777777778</v>
      </c>
      <c r="C44" s="11">
        <f>B44-B43</f>
        <v>0.00040416666666666666</v>
      </c>
      <c r="D44" s="11"/>
      <c r="F44" s="10" t="s">
        <v>6</v>
      </c>
      <c r="G44" s="11">
        <v>0.0007847222222222221</v>
      </c>
      <c r="H44" s="11">
        <f>G44-G43</f>
        <v>0.00041423611111111104</v>
      </c>
      <c r="I44" s="11"/>
    </row>
    <row r="45" spans="1:9" ht="14.25">
      <c r="A45" s="10" t="s">
        <v>8</v>
      </c>
      <c r="B45" s="11">
        <v>0.0011952546296296297</v>
      </c>
      <c r="C45" s="11">
        <f>B45-B44</f>
        <v>0.0004174768518518518</v>
      </c>
      <c r="D45" s="11"/>
      <c r="F45" s="10" t="s">
        <v>8</v>
      </c>
      <c r="G45" s="11">
        <v>0.001245486111111111</v>
      </c>
      <c r="H45" s="11">
        <f>G45-G44</f>
        <v>0.0004607638888888889</v>
      </c>
      <c r="I45" s="11"/>
    </row>
    <row r="46" spans="1:9" ht="14.25">
      <c r="A46" s="10" t="s">
        <v>9</v>
      </c>
      <c r="B46" s="11">
        <v>0.0016104166666666665</v>
      </c>
      <c r="C46" s="11">
        <f>B46-B45</f>
        <v>0.0004151620370370368</v>
      </c>
      <c r="D46" s="11">
        <f>B46-B44</f>
        <v>0.0008326388888888886</v>
      </c>
      <c r="F46" s="10" t="s">
        <v>9</v>
      </c>
      <c r="G46" s="11">
        <v>0.001734837962962963</v>
      </c>
      <c r="H46" s="11">
        <f>G46-G45</f>
        <v>0.0004893518518518519</v>
      </c>
      <c r="I46" s="11">
        <f>G46-G44</f>
        <v>0.0009501157407407408</v>
      </c>
    </row>
    <row r="48" spans="1:9" ht="17.25">
      <c r="A48" s="2" t="s">
        <v>68</v>
      </c>
      <c r="B48" s="3">
        <f>B53</f>
        <v>0.0016230324074074072</v>
      </c>
      <c r="C48" s="5"/>
      <c r="D48" s="5"/>
      <c r="F48" s="12" t="s">
        <v>67</v>
      </c>
      <c r="G48" s="13">
        <f>G53</f>
        <v>0.0016842592592592595</v>
      </c>
      <c r="H48" s="5"/>
      <c r="I48" s="5"/>
    </row>
    <row r="49" spans="1:9" ht="14.25">
      <c r="A49" s="8" t="s">
        <v>0</v>
      </c>
      <c r="B49" s="9" t="s">
        <v>1</v>
      </c>
      <c r="C49" s="9" t="s">
        <v>5</v>
      </c>
      <c r="D49" s="9" t="s">
        <v>7</v>
      </c>
      <c r="F49" s="8" t="s">
        <v>0</v>
      </c>
      <c r="G49" s="9" t="s">
        <v>1</v>
      </c>
      <c r="H49" s="9" t="s">
        <v>5</v>
      </c>
      <c r="I49" s="9" t="s">
        <v>7</v>
      </c>
    </row>
    <row r="50" spans="1:9" ht="14.25">
      <c r="A50" s="10" t="s">
        <v>4</v>
      </c>
      <c r="B50" s="11">
        <v>0.00037118055555555553</v>
      </c>
      <c r="C50" s="11"/>
      <c r="D50" s="11"/>
      <c r="F50" s="10" t="s">
        <v>4</v>
      </c>
      <c r="G50" s="11">
        <v>0.00039305555555555556</v>
      </c>
      <c r="H50" s="11"/>
      <c r="I50" s="11"/>
    </row>
    <row r="51" spans="1:10" ht="14.25" customHeight="1">
      <c r="A51" s="10" t="s">
        <v>6</v>
      </c>
      <c r="B51" s="11">
        <v>0.0007854166666666666</v>
      </c>
      <c r="C51" s="11">
        <f>B51-B50</f>
        <v>0.00041423611111111104</v>
      </c>
      <c r="D51" s="11"/>
      <c r="F51" s="10" t="s">
        <v>6</v>
      </c>
      <c r="G51" s="11">
        <v>0.0008126157407407408</v>
      </c>
      <c r="H51" s="11">
        <f>G51-G50</f>
        <v>0.00041956018518518525</v>
      </c>
      <c r="I51" s="11"/>
      <c r="J51" s="14"/>
    </row>
    <row r="52" spans="1:9" s="5" customFormat="1" ht="14.25">
      <c r="A52" s="10" t="s">
        <v>8</v>
      </c>
      <c r="B52" s="11">
        <v>0.0012034722222222223</v>
      </c>
      <c r="C52" s="11">
        <f>B52-B51</f>
        <v>0.00041805555555555574</v>
      </c>
      <c r="D52" s="11"/>
      <c r="F52" s="10" t="s">
        <v>8</v>
      </c>
      <c r="G52" s="11">
        <v>0.001245486111111111</v>
      </c>
      <c r="H52" s="11">
        <f>G52-G51</f>
        <v>0.00043287037037037024</v>
      </c>
      <c r="I52" s="11"/>
    </row>
    <row r="53" spans="1:9" s="15" customFormat="1" ht="14.25">
      <c r="A53" s="10" t="s">
        <v>9</v>
      </c>
      <c r="B53" s="11">
        <v>0.0016230324074074072</v>
      </c>
      <c r="C53" s="11">
        <f>B53-B52</f>
        <v>0.0004195601851851849</v>
      </c>
      <c r="D53" s="11">
        <f>B53-B51</f>
        <v>0.0008376157407407407</v>
      </c>
      <c r="F53" s="10" t="s">
        <v>9</v>
      </c>
      <c r="G53" s="11">
        <v>0.0016842592592592595</v>
      </c>
      <c r="H53" s="11">
        <f>G53-G52</f>
        <v>0.0004387731481481484</v>
      </c>
      <c r="I53" s="11">
        <f>G53-G51</f>
        <v>0.0008716435185185187</v>
      </c>
    </row>
    <row r="56" spans="1:9" ht="24">
      <c r="A56" s="30" t="s">
        <v>15</v>
      </c>
      <c r="B56" s="30"/>
      <c r="C56" s="30"/>
      <c r="D56" s="30"/>
      <c r="E56" s="30"/>
      <c r="F56" s="30"/>
      <c r="G56" s="30"/>
      <c r="H56" s="30"/>
      <c r="I56" s="30"/>
    </row>
    <row r="57" ht="14.25" customHeight="1"/>
    <row r="58" spans="1:4" ht="17.25">
      <c r="A58" s="2" t="s">
        <v>48</v>
      </c>
      <c r="B58" s="3">
        <f>B63</f>
        <v>0.001063425925925926</v>
      </c>
      <c r="C58" s="5"/>
      <c r="D58" s="5"/>
    </row>
    <row r="59" spans="1:4" ht="14.25">
      <c r="A59" s="8" t="s">
        <v>0</v>
      </c>
      <c r="B59" s="9" t="s">
        <v>1</v>
      </c>
      <c r="C59" s="9" t="s">
        <v>42</v>
      </c>
      <c r="D59" s="9" t="s">
        <v>5</v>
      </c>
    </row>
    <row r="60" spans="1:4" ht="14.25">
      <c r="A60" s="10" t="s">
        <v>43</v>
      </c>
      <c r="B60" s="11">
        <v>0.00022476851851851857</v>
      </c>
      <c r="C60" s="11"/>
      <c r="D60" s="11"/>
    </row>
    <row r="61" spans="1:4" ht="14.25">
      <c r="A61" s="10" t="s">
        <v>25</v>
      </c>
      <c r="B61" s="11">
        <v>0.0004892361111111112</v>
      </c>
      <c r="C61" s="11">
        <f>B61-B60</f>
        <v>0.0002644675925925926</v>
      </c>
      <c r="D61" s="11"/>
    </row>
    <row r="62" spans="1:4" ht="14.25">
      <c r="A62" s="10" t="s">
        <v>44</v>
      </c>
      <c r="B62" s="11">
        <v>0.0007719907407407406</v>
      </c>
      <c r="C62" s="11">
        <f>B62-B61</f>
        <v>0.00028275462962962944</v>
      </c>
      <c r="D62" s="11"/>
    </row>
    <row r="63" spans="1:4" ht="14.25">
      <c r="A63" s="10" t="s">
        <v>6</v>
      </c>
      <c r="B63" s="11">
        <v>0.001063425925925926</v>
      </c>
      <c r="C63" s="11">
        <f>B63-B62</f>
        <v>0.0002914351851851854</v>
      </c>
      <c r="D63" s="11">
        <f>B63-B61</f>
        <v>0.0005741898148148148</v>
      </c>
    </row>
    <row r="66" spans="1:9" ht="24">
      <c r="A66" s="30" t="s">
        <v>16</v>
      </c>
      <c r="B66" s="30"/>
      <c r="C66" s="30"/>
      <c r="D66" s="30"/>
      <c r="E66" s="30"/>
      <c r="F66" s="30"/>
      <c r="G66" s="30"/>
      <c r="H66" s="30"/>
      <c r="I66" s="30"/>
    </row>
    <row r="67" ht="14.25" customHeight="1"/>
    <row r="68" spans="1:9" ht="17.25">
      <c r="A68" s="2" t="s">
        <v>49</v>
      </c>
      <c r="B68" s="3">
        <f>B73</f>
        <v>0.0009244212962962963</v>
      </c>
      <c r="C68" s="5"/>
      <c r="D68" s="5"/>
      <c r="F68" s="2" t="s">
        <v>65</v>
      </c>
      <c r="G68" s="3">
        <f>G73</f>
        <v>0.0009857638888888889</v>
      </c>
      <c r="H68" s="5"/>
      <c r="I68" s="5"/>
    </row>
    <row r="69" spans="1:9" ht="14.25">
      <c r="A69" s="8" t="s">
        <v>0</v>
      </c>
      <c r="B69" s="9" t="s">
        <v>1</v>
      </c>
      <c r="C69" s="9" t="s">
        <v>42</v>
      </c>
      <c r="D69" s="9" t="s">
        <v>5</v>
      </c>
      <c r="F69" s="8" t="s">
        <v>0</v>
      </c>
      <c r="G69" s="9" t="s">
        <v>1</v>
      </c>
      <c r="H69" s="9" t="s">
        <v>42</v>
      </c>
      <c r="I69" s="9" t="s">
        <v>5</v>
      </c>
    </row>
    <row r="70" spans="1:9" ht="14.25">
      <c r="A70" s="10" t="s">
        <v>43</v>
      </c>
      <c r="B70" s="11">
        <v>0.00019305555555555555</v>
      </c>
      <c r="C70" s="11"/>
      <c r="D70" s="11"/>
      <c r="F70" s="10" t="s">
        <v>43</v>
      </c>
      <c r="G70" s="11">
        <v>0.00021423611111111114</v>
      </c>
      <c r="H70" s="11"/>
      <c r="I70" s="11"/>
    </row>
    <row r="71" spans="1:9" ht="14.25">
      <c r="A71" s="10" t="s">
        <v>25</v>
      </c>
      <c r="B71" s="11">
        <v>0.00042083333333333333</v>
      </c>
      <c r="C71" s="11">
        <f>B71-B70</f>
        <v>0.00022777777777777778</v>
      </c>
      <c r="D71" s="11"/>
      <c r="F71" s="10" t="s">
        <v>25</v>
      </c>
      <c r="G71" s="11">
        <v>0.00046319444444444446</v>
      </c>
      <c r="H71" s="11">
        <f>G71-G70</f>
        <v>0.00024895833333333334</v>
      </c>
      <c r="I71" s="11"/>
    </row>
    <row r="72" spans="1:9" ht="14.25">
      <c r="A72" s="10" t="s">
        <v>44</v>
      </c>
      <c r="B72" s="11">
        <v>0.0006616898148148147</v>
      </c>
      <c r="C72" s="11">
        <f>B72-B71</f>
        <v>0.00024085648148148138</v>
      </c>
      <c r="D72" s="11"/>
      <c r="F72" s="10" t="s">
        <v>44</v>
      </c>
      <c r="G72" s="11">
        <v>0.000720949074074074</v>
      </c>
      <c r="H72" s="11">
        <f>G72-G71</f>
        <v>0.0002577546296296296</v>
      </c>
      <c r="I72" s="11"/>
    </row>
    <row r="73" spans="1:9" ht="14.25">
      <c r="A73" s="10" t="s">
        <v>6</v>
      </c>
      <c r="B73" s="11">
        <v>0.0009244212962962963</v>
      </c>
      <c r="C73" s="11">
        <f>B73-B72</f>
        <v>0.0002627314814814816</v>
      </c>
      <c r="D73" s="11">
        <f>B73-B71</f>
        <v>0.0005035879629629631</v>
      </c>
      <c r="F73" s="10" t="s">
        <v>6</v>
      </c>
      <c r="G73" s="11">
        <v>0.0009857638888888889</v>
      </c>
      <c r="H73" s="11">
        <f>G73-G72</f>
        <v>0.00026481481481481484</v>
      </c>
      <c r="I73" s="11">
        <f>G73-G71</f>
        <v>0.0005225694444444444</v>
      </c>
    </row>
    <row r="76" spans="1:9" ht="24">
      <c r="A76" s="30" t="s">
        <v>17</v>
      </c>
      <c r="B76" s="30"/>
      <c r="C76" s="30"/>
      <c r="D76" s="30"/>
      <c r="E76" s="30"/>
      <c r="F76" s="30"/>
      <c r="G76" s="30"/>
      <c r="H76" s="30"/>
      <c r="I76" s="30"/>
    </row>
    <row r="77" spans="1:10" ht="14.25" customHeight="1">
      <c r="A77" s="14"/>
      <c r="B77" s="14"/>
      <c r="C77" s="14"/>
      <c r="D77" s="14"/>
      <c r="F77" s="14"/>
      <c r="G77" s="14"/>
      <c r="H77" s="14"/>
      <c r="I77" s="14"/>
      <c r="J77" s="14"/>
    </row>
    <row r="78" spans="1:2" s="5" customFormat="1" ht="17.25">
      <c r="A78" s="2" t="s">
        <v>49</v>
      </c>
      <c r="B78" s="3">
        <f>B83</f>
        <v>0.002098148148148148</v>
      </c>
    </row>
    <row r="79" spans="1:4" s="15" customFormat="1" ht="14.25">
      <c r="A79" s="8" t="s">
        <v>0</v>
      </c>
      <c r="B79" s="9" t="s">
        <v>1</v>
      </c>
      <c r="C79" s="9" t="s">
        <v>5</v>
      </c>
      <c r="D79" s="9" t="s">
        <v>7</v>
      </c>
    </row>
    <row r="80" spans="1:4" ht="14.25">
      <c r="A80" s="10" t="s">
        <v>4</v>
      </c>
      <c r="B80" s="11">
        <v>0.00045324074074074065</v>
      </c>
      <c r="C80" s="11"/>
      <c r="D80" s="11"/>
    </row>
    <row r="81" spans="1:4" ht="14.25">
      <c r="A81" s="10" t="s">
        <v>6</v>
      </c>
      <c r="B81" s="11">
        <v>0.0009724537037037037</v>
      </c>
      <c r="C81" s="11">
        <f>B81-B80</f>
        <v>0.0005192129629629631</v>
      </c>
      <c r="D81" s="11"/>
    </row>
    <row r="82" spans="1:4" ht="14.25">
      <c r="A82" s="10" t="s">
        <v>8</v>
      </c>
      <c r="B82" s="11">
        <v>0.001536574074074074</v>
      </c>
      <c r="C82" s="11">
        <f>B82-B81</f>
        <v>0.0005641203703703704</v>
      </c>
      <c r="D82" s="11"/>
    </row>
    <row r="83" spans="1:4" ht="14.25">
      <c r="A83" s="10" t="s">
        <v>9</v>
      </c>
      <c r="B83" s="11">
        <v>0.002098148148148148</v>
      </c>
      <c r="C83" s="11">
        <f>B83-B82</f>
        <v>0.0005615740740740739</v>
      </c>
      <c r="D83" s="11">
        <f>B83-B81</f>
        <v>0.0011256944444444444</v>
      </c>
    </row>
    <row r="86" spans="1:9" ht="24">
      <c r="A86" s="30" t="s">
        <v>18</v>
      </c>
      <c r="B86" s="30"/>
      <c r="C86" s="30"/>
      <c r="D86" s="30"/>
      <c r="E86" s="30"/>
      <c r="F86" s="30"/>
      <c r="G86" s="30"/>
      <c r="H86" s="30"/>
      <c r="I86" s="30"/>
    </row>
    <row r="87" ht="14.25" customHeight="1"/>
    <row r="88" spans="1:9" ht="17.25">
      <c r="A88" s="2" t="s">
        <v>63</v>
      </c>
      <c r="B88" s="3">
        <f>B93</f>
        <v>0.001020949074074074</v>
      </c>
      <c r="C88" s="5"/>
      <c r="D88" s="5"/>
      <c r="F88" s="2" t="s">
        <v>64</v>
      </c>
      <c r="G88" s="3">
        <f>G93</f>
        <v>0.0008627314814814814</v>
      </c>
      <c r="H88" s="5"/>
      <c r="I88" s="5"/>
    </row>
    <row r="89" spans="1:9" ht="14.25">
      <c r="A89" s="8" t="s">
        <v>0</v>
      </c>
      <c r="B89" s="9" t="s">
        <v>1</v>
      </c>
      <c r="C89" s="9" t="s">
        <v>42</v>
      </c>
      <c r="D89" s="9" t="s">
        <v>5</v>
      </c>
      <c r="F89" s="8" t="s">
        <v>0</v>
      </c>
      <c r="G89" s="9" t="s">
        <v>1</v>
      </c>
      <c r="H89" s="9" t="s">
        <v>42</v>
      </c>
      <c r="I89" s="9" t="s">
        <v>5</v>
      </c>
    </row>
    <row r="90" spans="1:9" ht="14.25">
      <c r="A90" s="10" t="s">
        <v>43</v>
      </c>
      <c r="B90" s="11">
        <v>0.00020023148148148146</v>
      </c>
      <c r="C90" s="11"/>
      <c r="D90" s="11"/>
      <c r="F90" s="10" t="s">
        <v>43</v>
      </c>
      <c r="G90" s="11">
        <v>0.0001798611111111111</v>
      </c>
      <c r="H90" s="11"/>
      <c r="I90" s="11"/>
    </row>
    <row r="91" spans="1:9" ht="14.25">
      <c r="A91" s="10" t="s">
        <v>25</v>
      </c>
      <c r="B91" s="11">
        <v>0.0004355324074074075</v>
      </c>
      <c r="C91" s="11">
        <f>B91-B90</f>
        <v>0.00023530092592592602</v>
      </c>
      <c r="D91" s="11"/>
      <c r="F91" s="10" t="s">
        <v>25</v>
      </c>
      <c r="G91" s="11">
        <v>0.0003938657407407408</v>
      </c>
      <c r="H91" s="11">
        <f>G91-G90</f>
        <v>0.0002140046296296297</v>
      </c>
      <c r="I91" s="11"/>
    </row>
    <row r="92" spans="1:9" ht="14.25">
      <c r="A92" s="10" t="s">
        <v>44</v>
      </c>
      <c r="B92" s="11">
        <v>0.0007146990740740741</v>
      </c>
      <c r="C92" s="11">
        <f>B92-B91</f>
        <v>0.0002791666666666666</v>
      </c>
      <c r="D92" s="11"/>
      <c r="F92" s="10" t="s">
        <v>44</v>
      </c>
      <c r="G92" s="11">
        <v>0.0006199074074074075</v>
      </c>
      <c r="H92" s="11">
        <f>G92-G91</f>
        <v>0.00022604166666666665</v>
      </c>
      <c r="I92" s="11"/>
    </row>
    <row r="93" spans="1:9" ht="14.25">
      <c r="A93" s="10" t="s">
        <v>6</v>
      </c>
      <c r="B93" s="11">
        <v>0.001020949074074074</v>
      </c>
      <c r="C93" s="11">
        <f>B93-B92</f>
        <v>0.00030625</v>
      </c>
      <c r="D93" s="11">
        <f>B93-B91</f>
        <v>0.0005854166666666666</v>
      </c>
      <c r="F93" s="10" t="s">
        <v>6</v>
      </c>
      <c r="G93" s="11">
        <v>0.0008627314814814814</v>
      </c>
      <c r="H93" s="11">
        <f>G93-G92</f>
        <v>0.0002428240740740739</v>
      </c>
      <c r="I93" s="11">
        <f>G93-G91</f>
        <v>0.00046886574074074056</v>
      </c>
    </row>
    <row r="96" spans="1:9" ht="24">
      <c r="A96" s="30" t="s">
        <v>19</v>
      </c>
      <c r="B96" s="30"/>
      <c r="C96" s="30"/>
      <c r="D96" s="30"/>
      <c r="E96" s="30"/>
      <c r="F96" s="30"/>
      <c r="G96" s="30"/>
      <c r="H96" s="30"/>
      <c r="I96" s="30"/>
    </row>
    <row r="97" spans="1:10" ht="14.25" customHeight="1">
      <c r="A97" s="14"/>
      <c r="B97" s="14"/>
      <c r="C97" s="14"/>
      <c r="D97" s="14"/>
      <c r="F97" s="14"/>
      <c r="G97" s="14"/>
      <c r="H97" s="14"/>
      <c r="I97" s="14"/>
      <c r="J97" s="14"/>
    </row>
    <row r="98" spans="1:2" s="5" customFormat="1" ht="17.25">
      <c r="A98" s="2" t="s">
        <v>50</v>
      </c>
      <c r="B98" s="3">
        <f>B103</f>
        <v>0.0015407407407407407</v>
      </c>
    </row>
    <row r="99" spans="1:4" s="15" customFormat="1" ht="14.25">
      <c r="A99" s="8" t="s">
        <v>0</v>
      </c>
      <c r="B99" s="9" t="s">
        <v>1</v>
      </c>
      <c r="C99" s="9" t="s">
        <v>5</v>
      </c>
      <c r="D99" s="9" t="s">
        <v>7</v>
      </c>
    </row>
    <row r="100" spans="1:4" ht="14.25">
      <c r="A100" s="10" t="s">
        <v>4</v>
      </c>
      <c r="B100" s="11">
        <v>0.00034016203703703704</v>
      </c>
      <c r="C100" s="11"/>
      <c r="D100" s="11"/>
    </row>
    <row r="101" spans="1:4" ht="14.25">
      <c r="A101" s="10" t="s">
        <v>6</v>
      </c>
      <c r="B101" s="11">
        <v>0.0007207175925925927</v>
      </c>
      <c r="C101" s="11">
        <f>B101-B100</f>
        <v>0.00038055555555555564</v>
      </c>
      <c r="D101" s="11"/>
    </row>
    <row r="102" spans="1:4" ht="14.25">
      <c r="A102" s="10" t="s">
        <v>8</v>
      </c>
      <c r="B102" s="11">
        <v>0.0011232638888888887</v>
      </c>
      <c r="C102" s="11">
        <f>B102-B101</f>
        <v>0.00040254629629629603</v>
      </c>
      <c r="D102" s="11"/>
    </row>
    <row r="103" spans="1:4" ht="14.25">
      <c r="A103" s="10" t="s">
        <v>9</v>
      </c>
      <c r="B103" s="11">
        <v>0.0015407407407407407</v>
      </c>
      <c r="C103" s="11">
        <f>B103-B102</f>
        <v>0.00041747685185185204</v>
      </c>
      <c r="D103" s="11">
        <f>B103-B101</f>
        <v>0.0008200231481481481</v>
      </c>
    </row>
    <row r="106" spans="1:9" ht="24">
      <c r="A106" s="30" t="s">
        <v>20</v>
      </c>
      <c r="B106" s="30"/>
      <c r="C106" s="30"/>
      <c r="D106" s="30"/>
      <c r="E106" s="30"/>
      <c r="F106" s="30"/>
      <c r="G106" s="30"/>
      <c r="H106" s="30"/>
      <c r="I106" s="30"/>
    </row>
    <row r="107" spans="1:10" ht="14.25" customHeight="1">
      <c r="A107" s="14"/>
      <c r="B107" s="14"/>
      <c r="C107" s="14"/>
      <c r="D107" s="14"/>
      <c r="F107" s="14"/>
      <c r="G107" s="14"/>
      <c r="H107" s="14"/>
      <c r="I107" s="14"/>
      <c r="J107" s="14"/>
    </row>
    <row r="108" spans="1:7" s="5" customFormat="1" ht="17.25">
      <c r="A108" s="2" t="s">
        <v>70</v>
      </c>
      <c r="B108" s="3">
        <f>B113</f>
        <v>0.0020850694444444445</v>
      </c>
      <c r="F108" s="2" t="s">
        <v>64</v>
      </c>
      <c r="G108" s="3">
        <f>G113</f>
        <v>0.001889351851851852</v>
      </c>
    </row>
    <row r="109" spans="1:8" s="15" customFormat="1" ht="14.25">
      <c r="A109" s="8" t="s">
        <v>0</v>
      </c>
      <c r="B109" s="9" t="s">
        <v>1</v>
      </c>
      <c r="C109" s="9" t="s">
        <v>45</v>
      </c>
      <c r="F109" s="8" t="s">
        <v>0</v>
      </c>
      <c r="G109" s="9" t="s">
        <v>1</v>
      </c>
      <c r="H109" s="9" t="s">
        <v>45</v>
      </c>
    </row>
    <row r="110" spans="1:8" ht="14.25">
      <c r="A110" s="10" t="s">
        <v>25</v>
      </c>
      <c r="B110" s="11">
        <v>0.0004554398148148148</v>
      </c>
      <c r="C110" s="11"/>
      <c r="F110" s="10" t="s">
        <v>25</v>
      </c>
      <c r="G110" s="11">
        <v>0.0003950231481481482</v>
      </c>
      <c r="H110" s="11"/>
    </row>
    <row r="111" spans="1:8" ht="14.25">
      <c r="A111" s="10" t="s">
        <v>6</v>
      </c>
      <c r="B111" s="11">
        <v>0.000999074074074074</v>
      </c>
      <c r="C111" s="11">
        <f>B111-B110</f>
        <v>0.0005436342592592593</v>
      </c>
      <c r="F111" s="10" t="s">
        <v>6</v>
      </c>
      <c r="G111" s="11">
        <v>0.0009114583333333332</v>
      </c>
      <c r="H111" s="11">
        <f>G111-G110</f>
        <v>0.0005164351851851851</v>
      </c>
    </row>
    <row r="112" spans="1:8" ht="14.25">
      <c r="A112" s="10" t="s">
        <v>8</v>
      </c>
      <c r="B112" s="11">
        <v>0.001604861111111111</v>
      </c>
      <c r="C112" s="11">
        <f>B112-B111</f>
        <v>0.0006057870370370368</v>
      </c>
      <c r="F112" s="10" t="s">
        <v>8</v>
      </c>
      <c r="G112" s="11">
        <v>0.001465046296296296</v>
      </c>
      <c r="H112" s="11">
        <f>G112-G111</f>
        <v>0.0005535879629629629</v>
      </c>
    </row>
    <row r="113" spans="1:8" ht="14.25">
      <c r="A113" s="10" t="s">
        <v>9</v>
      </c>
      <c r="B113" s="11">
        <v>0.0020850694444444445</v>
      </c>
      <c r="C113" s="11">
        <f>B113-B112</f>
        <v>0.00048020833333333357</v>
      </c>
      <c r="F113" s="10" t="s">
        <v>9</v>
      </c>
      <c r="G113" s="11">
        <v>0.001889351851851852</v>
      </c>
      <c r="H113" s="11">
        <f>G113-G112</f>
        <v>0.0004243055555555558</v>
      </c>
    </row>
    <row r="114" spans="1:9" ht="14.25">
      <c r="A114" s="14"/>
      <c r="B114" s="14"/>
      <c r="C114" s="14"/>
      <c r="D114" s="14"/>
      <c r="F114" s="14"/>
      <c r="G114" s="14"/>
      <c r="H114" s="14"/>
      <c r="I114" s="14"/>
    </row>
    <row r="116" spans="1:9" ht="24">
      <c r="A116" s="30" t="s">
        <v>22</v>
      </c>
      <c r="B116" s="30"/>
      <c r="C116" s="30"/>
      <c r="D116" s="30"/>
      <c r="E116" s="30"/>
      <c r="F116" s="30"/>
      <c r="G116" s="30"/>
      <c r="H116" s="30"/>
      <c r="I116" s="30"/>
    </row>
    <row r="117" spans="1:9" ht="14.25">
      <c r="A117" s="14"/>
      <c r="B117" s="14"/>
      <c r="C117" s="14"/>
      <c r="D117" s="14"/>
      <c r="F117" s="14"/>
      <c r="G117" s="14"/>
      <c r="H117" s="14"/>
      <c r="I117" s="14"/>
    </row>
    <row r="118" spans="1:9" ht="17.25">
      <c r="A118" s="17" t="s">
        <v>30</v>
      </c>
      <c r="B118" s="18">
        <f>B127</f>
        <v>0.0014516203703703703</v>
      </c>
      <c r="C118" s="5"/>
      <c r="D118" s="5"/>
      <c r="F118" s="5"/>
      <c r="G118" s="5"/>
      <c r="H118" s="5"/>
      <c r="I118" s="5"/>
    </row>
    <row r="119" spans="1:9" ht="14.25">
      <c r="A119" s="8" t="s">
        <v>0</v>
      </c>
      <c r="B119" s="9" t="s">
        <v>1</v>
      </c>
      <c r="C119" s="9" t="s">
        <v>28</v>
      </c>
      <c r="D119" s="9" t="s">
        <v>29</v>
      </c>
      <c r="E119" s="24" t="s">
        <v>23</v>
      </c>
      <c r="F119" s="25"/>
      <c r="G119" s="15"/>
      <c r="H119" s="15"/>
      <c r="I119" s="15"/>
    </row>
    <row r="120" spans="1:6" ht="14.25">
      <c r="A120" s="10" t="s">
        <v>24</v>
      </c>
      <c r="B120" s="11">
        <v>0.000165162037037037</v>
      </c>
      <c r="C120" s="11"/>
      <c r="D120" s="11"/>
      <c r="E120" s="20" t="s">
        <v>57</v>
      </c>
      <c r="F120" s="21"/>
    </row>
    <row r="121" spans="1:10" ht="14.25" customHeight="1">
      <c r="A121" s="10" t="s">
        <v>25</v>
      </c>
      <c r="B121" s="11">
        <v>0.00034363425925925924</v>
      </c>
      <c r="C121" s="11">
        <f>B121-B120</f>
        <v>0.00017847222222222223</v>
      </c>
      <c r="D121" s="11"/>
      <c r="E121" s="22"/>
      <c r="F121" s="23"/>
      <c r="J121" s="14"/>
    </row>
    <row r="122" spans="1:9" s="5" customFormat="1" ht="14.25">
      <c r="A122" s="10" t="s">
        <v>21</v>
      </c>
      <c r="B122" s="11">
        <v>0.0005409722222222223</v>
      </c>
      <c r="C122" s="11">
        <f aca="true" t="shared" si="0" ref="C122:C127">B122-B121</f>
        <v>0.00019733796296296307</v>
      </c>
      <c r="D122" s="11"/>
      <c r="E122" s="20" t="s">
        <v>66</v>
      </c>
      <c r="F122" s="21"/>
      <c r="G122" s="1"/>
      <c r="H122" s="1"/>
      <c r="I122" s="1"/>
    </row>
    <row r="123" spans="1:9" s="15" customFormat="1" ht="14.25">
      <c r="A123" s="10" t="s">
        <v>6</v>
      </c>
      <c r="B123" s="11">
        <v>0.0007833333333333334</v>
      </c>
      <c r="C123" s="11">
        <f t="shared" si="0"/>
        <v>0.00024236111111111105</v>
      </c>
      <c r="D123" s="11">
        <f>B123-B121</f>
        <v>0.0004396990740740741</v>
      </c>
      <c r="E123" s="22"/>
      <c r="F123" s="23"/>
      <c r="G123" s="16"/>
      <c r="H123" s="16"/>
      <c r="I123" s="16"/>
    </row>
    <row r="124" spans="1:6" ht="14.25">
      <c r="A124" s="10" t="s">
        <v>26</v>
      </c>
      <c r="B124" s="11">
        <v>0.0009266203703703703</v>
      </c>
      <c r="C124" s="11">
        <f t="shared" si="0"/>
        <v>0.00014328703703703693</v>
      </c>
      <c r="D124" s="11"/>
      <c r="E124" s="20" t="s">
        <v>52</v>
      </c>
      <c r="F124" s="21"/>
    </row>
    <row r="125" spans="1:6" ht="14.25">
      <c r="A125" s="10" t="s">
        <v>8</v>
      </c>
      <c r="B125" s="11">
        <v>0.0010936342592592593</v>
      </c>
      <c r="C125" s="11">
        <f t="shared" si="0"/>
        <v>0.00016701388888888896</v>
      </c>
      <c r="D125" s="11">
        <f>B125-B123</f>
        <v>0.0003103009259259259</v>
      </c>
      <c r="E125" s="22"/>
      <c r="F125" s="23"/>
    </row>
    <row r="126" spans="1:6" ht="14.25">
      <c r="A126" s="10" t="s">
        <v>27</v>
      </c>
      <c r="B126" s="11">
        <v>0.0012577546296296297</v>
      </c>
      <c r="C126" s="11">
        <f t="shared" si="0"/>
        <v>0.00016412037037037046</v>
      </c>
      <c r="D126" s="11"/>
      <c r="E126" s="20" t="s">
        <v>63</v>
      </c>
      <c r="F126" s="21"/>
    </row>
    <row r="127" spans="1:6" ht="14.25">
      <c r="A127" s="10" t="s">
        <v>9</v>
      </c>
      <c r="B127" s="11">
        <v>0.0014516203703703703</v>
      </c>
      <c r="C127" s="11">
        <f t="shared" si="0"/>
        <v>0.00019386574074074054</v>
      </c>
      <c r="D127" s="11">
        <f>B127-B125</f>
        <v>0.000357986111111111</v>
      </c>
      <c r="E127" s="22"/>
      <c r="F127" s="23"/>
    </row>
    <row r="130" spans="1:9" ht="24">
      <c r="A130" s="30" t="s">
        <v>37</v>
      </c>
      <c r="B130" s="30"/>
      <c r="C130" s="30"/>
      <c r="D130" s="30"/>
      <c r="E130" s="30"/>
      <c r="F130" s="30"/>
      <c r="G130" s="30"/>
      <c r="H130" s="30"/>
      <c r="I130" s="30"/>
    </row>
    <row r="131" spans="1:9" ht="14.25">
      <c r="A131" s="14"/>
      <c r="B131" s="14"/>
      <c r="C131" s="14"/>
      <c r="D131" s="14"/>
      <c r="F131" s="14"/>
      <c r="G131" s="14"/>
      <c r="H131" s="14"/>
      <c r="I131" s="14"/>
    </row>
    <row r="132" spans="1:9" ht="17.25">
      <c r="A132" s="17" t="s">
        <v>30</v>
      </c>
      <c r="B132" s="18">
        <f>B141</f>
        <v>0.0064116898148148145</v>
      </c>
      <c r="C132" s="5"/>
      <c r="D132" s="5"/>
      <c r="F132" s="5"/>
      <c r="G132" s="5"/>
      <c r="H132" s="5"/>
      <c r="I132" s="5"/>
    </row>
    <row r="133" spans="1:8" ht="14.25">
      <c r="A133" s="8" t="s">
        <v>0</v>
      </c>
      <c r="B133" s="9" t="s">
        <v>1</v>
      </c>
      <c r="C133" s="9" t="s">
        <v>32</v>
      </c>
      <c r="D133" s="9" t="s">
        <v>41</v>
      </c>
      <c r="E133" s="31" t="s">
        <v>23</v>
      </c>
      <c r="F133" s="31"/>
      <c r="G133" s="15"/>
      <c r="H133" s="15"/>
    </row>
    <row r="134" spans="1:9" ht="14.25" customHeight="1">
      <c r="A134" s="10" t="s">
        <v>31</v>
      </c>
      <c r="B134" s="11">
        <v>0.0007011574074074074</v>
      </c>
      <c r="C134" s="11"/>
      <c r="D134" s="19"/>
      <c r="E134" s="20" t="s">
        <v>50</v>
      </c>
      <c r="F134" s="21"/>
      <c r="I134" s="14"/>
    </row>
    <row r="135" spans="1:9" ht="14.25" customHeight="1">
      <c r="A135" s="10" t="s">
        <v>9</v>
      </c>
      <c r="B135" s="11">
        <v>0.0014797453703703702</v>
      </c>
      <c r="C135" s="11">
        <f aca="true" t="shared" si="1" ref="C135:C141">B135-B134</f>
        <v>0.0007785879629629628</v>
      </c>
      <c r="D135" s="19"/>
      <c r="E135" s="22"/>
      <c r="F135" s="23"/>
      <c r="I135" s="14"/>
    </row>
    <row r="136" spans="1:9" ht="14.25" customHeight="1">
      <c r="A136" s="10" t="s">
        <v>10</v>
      </c>
      <c r="B136" s="11">
        <v>0.002254050925925926</v>
      </c>
      <c r="C136" s="11">
        <f t="shared" si="1"/>
        <v>0.0007743055555555556</v>
      </c>
      <c r="D136" s="19"/>
      <c r="E136" s="20" t="s">
        <v>68</v>
      </c>
      <c r="F136" s="21"/>
      <c r="I136" s="14"/>
    </row>
    <row r="137" spans="1:9" ht="14.25" customHeight="1">
      <c r="A137" s="10" t="s">
        <v>11</v>
      </c>
      <c r="B137" s="11">
        <v>0.003105787037037037</v>
      </c>
      <c r="C137" s="11">
        <f t="shared" si="1"/>
        <v>0.0008517361111111113</v>
      </c>
      <c r="D137" s="19">
        <f>B137-B135</f>
        <v>0.001626041666666667</v>
      </c>
      <c r="E137" s="22"/>
      <c r="F137" s="23"/>
      <c r="I137" s="14"/>
    </row>
    <row r="138" spans="1:9" ht="14.25" customHeight="1">
      <c r="A138" s="10" t="s">
        <v>33</v>
      </c>
      <c r="B138" s="11">
        <v>0.003900347222222222</v>
      </c>
      <c r="C138" s="11">
        <f t="shared" si="1"/>
        <v>0.000794560185185185</v>
      </c>
      <c r="D138" s="19"/>
      <c r="E138" s="20" t="s">
        <v>62</v>
      </c>
      <c r="F138" s="21"/>
      <c r="I138" s="14"/>
    </row>
    <row r="139" spans="1:8" s="15" customFormat="1" ht="14.25">
      <c r="A139" s="10" t="s">
        <v>34</v>
      </c>
      <c r="B139" s="11">
        <v>0.004752430555555556</v>
      </c>
      <c r="C139" s="11">
        <f t="shared" si="1"/>
        <v>0.0008520833333333336</v>
      </c>
      <c r="D139" s="19">
        <f>B139-B137</f>
        <v>0.0016466435185185186</v>
      </c>
      <c r="E139" s="22"/>
      <c r="F139" s="23"/>
      <c r="G139" s="16"/>
      <c r="H139" s="16"/>
    </row>
    <row r="140" spans="1:6" ht="14.25">
      <c r="A140" s="10" t="s">
        <v>35</v>
      </c>
      <c r="B140" s="11">
        <v>0.005531250000000001</v>
      </c>
      <c r="C140" s="11">
        <f t="shared" si="1"/>
        <v>0.0007788194444444448</v>
      </c>
      <c r="D140" s="19"/>
      <c r="E140" s="20" t="s">
        <v>69</v>
      </c>
      <c r="F140" s="21"/>
    </row>
    <row r="141" spans="1:6" ht="14.25">
      <c r="A141" s="10" t="s">
        <v>36</v>
      </c>
      <c r="B141" s="11">
        <v>0.0064116898148148145</v>
      </c>
      <c r="C141" s="11">
        <f t="shared" si="1"/>
        <v>0.0008804398148148139</v>
      </c>
      <c r="D141" s="19">
        <f>B141-B139</f>
        <v>0.0016592592592592588</v>
      </c>
      <c r="E141" s="22"/>
      <c r="F141" s="23"/>
    </row>
    <row r="144" spans="1:9" ht="24">
      <c r="A144" s="30" t="s">
        <v>38</v>
      </c>
      <c r="B144" s="30"/>
      <c r="C144" s="30"/>
      <c r="D144" s="30"/>
      <c r="E144" s="30"/>
      <c r="F144" s="30"/>
      <c r="G144" s="30"/>
      <c r="H144" s="30"/>
      <c r="I144" s="30"/>
    </row>
    <row r="145" spans="1:9" ht="14.25">
      <c r="A145" s="14"/>
      <c r="B145" s="14"/>
      <c r="C145" s="14"/>
      <c r="D145" s="14"/>
      <c r="F145" s="14"/>
      <c r="G145" s="14"/>
      <c r="H145" s="14"/>
      <c r="I145" s="14"/>
    </row>
    <row r="146" spans="1:9" ht="17.25">
      <c r="A146" s="17" t="s">
        <v>30</v>
      </c>
      <c r="B146" s="18">
        <f>B151</f>
        <v>0.003441550925925926</v>
      </c>
      <c r="C146" s="5"/>
      <c r="D146" s="5"/>
      <c r="F146" s="5"/>
      <c r="G146" s="5"/>
      <c r="H146" s="5"/>
      <c r="I146" s="5"/>
    </row>
    <row r="147" spans="1:9" ht="14.25">
      <c r="A147" s="8" t="s">
        <v>0</v>
      </c>
      <c r="B147" s="9" t="s">
        <v>1</v>
      </c>
      <c r="C147" s="9"/>
      <c r="D147" s="9" t="s">
        <v>32</v>
      </c>
      <c r="E147" s="24" t="s">
        <v>23</v>
      </c>
      <c r="F147" s="25"/>
      <c r="G147" s="15"/>
      <c r="H147" s="15"/>
      <c r="I147" s="15"/>
    </row>
    <row r="148" spans="1:10" ht="14.25" customHeight="1">
      <c r="A148" s="10" t="s">
        <v>46</v>
      </c>
      <c r="B148" s="11">
        <v>0.0010320601851851851</v>
      </c>
      <c r="C148" s="11"/>
      <c r="D148" s="11"/>
      <c r="E148" s="22" t="s">
        <v>48</v>
      </c>
      <c r="F148" s="23"/>
      <c r="J148" s="14"/>
    </row>
    <row r="149" spans="1:9" s="15" customFormat="1" ht="14.25">
      <c r="A149" s="10" t="s">
        <v>9</v>
      </c>
      <c r="B149" s="11">
        <v>0.0019480324074074072</v>
      </c>
      <c r="C149" s="11"/>
      <c r="D149" s="11">
        <f>B149-B148</f>
        <v>0.0009159722222222221</v>
      </c>
      <c r="E149" s="22" t="s">
        <v>49</v>
      </c>
      <c r="F149" s="23"/>
      <c r="G149" s="16"/>
      <c r="H149" s="16"/>
      <c r="I149" s="16"/>
    </row>
    <row r="150" spans="1:6" ht="14.25">
      <c r="A150" s="10" t="s">
        <v>10</v>
      </c>
      <c r="B150" s="11">
        <v>0.00266724537037037</v>
      </c>
      <c r="C150" s="11"/>
      <c r="D150" s="11">
        <f>B150-B149</f>
        <v>0.000719212962962963</v>
      </c>
      <c r="E150" s="22" t="s">
        <v>50</v>
      </c>
      <c r="F150" s="23"/>
    </row>
    <row r="151" spans="1:6" ht="14.25">
      <c r="A151" s="10" t="s">
        <v>11</v>
      </c>
      <c r="B151" s="11">
        <v>0.003441550925925926</v>
      </c>
      <c r="C151" s="11"/>
      <c r="D151" s="11">
        <f>B151-B150</f>
        <v>0.0007743055555555559</v>
      </c>
      <c r="E151" s="22" t="s">
        <v>51</v>
      </c>
      <c r="F151" s="23"/>
    </row>
  </sheetData>
  <mergeCells count="29">
    <mergeCell ref="E138:F139"/>
    <mergeCell ref="E140:F141"/>
    <mergeCell ref="A144:I144"/>
    <mergeCell ref="A116:I116"/>
    <mergeCell ref="A86:I86"/>
    <mergeCell ref="A96:I96"/>
    <mergeCell ref="A106:I106"/>
    <mergeCell ref="A66:I66"/>
    <mergeCell ref="A76:I76"/>
    <mergeCell ref="A39:I39"/>
    <mergeCell ref="A56:I56"/>
    <mergeCell ref="A1:I1"/>
    <mergeCell ref="A2:I2"/>
    <mergeCell ref="A4:I4"/>
    <mergeCell ref="A22:I22"/>
    <mergeCell ref="E119:F119"/>
    <mergeCell ref="E120:F121"/>
    <mergeCell ref="E122:F123"/>
    <mergeCell ref="E124:F125"/>
    <mergeCell ref="E126:F127"/>
    <mergeCell ref="E149:F149"/>
    <mergeCell ref="E150:F150"/>
    <mergeCell ref="E151:F151"/>
    <mergeCell ref="E147:F147"/>
    <mergeCell ref="E148:F148"/>
    <mergeCell ref="A130:I130"/>
    <mergeCell ref="E133:F133"/>
    <mergeCell ref="E134:F135"/>
    <mergeCell ref="E136:F137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2006-09-25T07:40:30Z</dcterms:modified>
  <cp:category/>
  <cp:version/>
  <cp:contentType/>
  <cp:contentStatus/>
</cp:coreProperties>
</file>