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<sst xmlns="http://schemas.openxmlformats.org/spreadsheetml/2006/main" count="133" uniqueCount="45">
  <si>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</si>
  <si>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</si>
  <si>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</si>
  <si>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</si>
  <si>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</si>
  <si>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</si>
  <si>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</si>
  <si>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</si>
  <si>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</si>
  <si>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</si>
  <si>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</si>
  <si>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</si>
  <si>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</si>
  <si>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</si>
  <si>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100M　背泳ぎ</t>
  </si>
  <si>
    <t>100M　バタフライ</t>
  </si>
  <si>
    <t>200M　バタフライ</t>
  </si>
  <si>
    <t>200M　フリーリレー</t>
  </si>
  <si>
    <t>泳者</t>
  </si>
  <si>
    <t>50M</t>
  </si>
  <si>
    <t>LAP(50)</t>
  </si>
  <si>
    <t>東京農工大</t>
  </si>
  <si>
    <t>400M　フリーリレー</t>
  </si>
  <si>
    <t>LAP(100)</t>
  </si>
  <si>
    <t>400M　メドレーリレー</t>
  </si>
  <si>
    <t>男子</t>
  </si>
  <si>
    <t>女子</t>
  </si>
  <si>
    <t>LAP(50)</t>
  </si>
  <si>
    <t>100M</t>
  </si>
  <si>
    <t>関東学生選手権水泳競技大会</t>
  </si>
  <si>
    <t>伊東雅史</t>
  </si>
  <si>
    <t>大場怜司</t>
  </si>
  <si>
    <t>高橋稔</t>
  </si>
  <si>
    <t>薮原哲哉</t>
  </si>
  <si>
    <t>五十嵐香介</t>
  </si>
  <si>
    <t>佐藤宗摩</t>
  </si>
  <si>
    <t>戸田直子</t>
  </si>
  <si>
    <t>豊川高弘</t>
  </si>
  <si>
    <t>予選</t>
  </si>
  <si>
    <t>決勝</t>
  </si>
  <si>
    <t>根本充貴</t>
  </si>
  <si>
    <t>玉木佑典</t>
  </si>
  <si>
    <t>鎌倉歩</t>
  </si>
  <si>
    <t>決勝・農工記録</t>
  </si>
  <si>
    <t>2001年7月31日～8月2日(火～木)　千葉県国際総合水泳場(長水)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</si>
</sst>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center"/>
    </xf>
    <xf numFmtId="181" fontId="7" fillId="9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29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44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13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2" t="s">
        <v>30</v>
      </c>
      <c r="B6" s="3">
        <f>B8</f>
        <v>0.0003122685185185185</v>
      </c>
      <c r="C6" s="4"/>
      <c r="D6" s="5"/>
      <c r="F6" s="2" t="s">
        <v>31</v>
      </c>
      <c r="G6" s="3">
        <f>G8</f>
        <v>0.0003075231481481482</v>
      </c>
      <c r="H6" s="4"/>
      <c r="K6" s="6" t="s">
        <v>25</v>
      </c>
      <c r="L6" s="7" t="s">
        <v>26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0.0003122685185185185</v>
      </c>
      <c r="F8" s="10" t="s">
        <v>2</v>
      </c>
      <c r="G8" s="11">
        <v>0.0003075231481481482</v>
      </c>
    </row>
    <row r="10" spans="1:4" ht="17.25">
      <c r="A10" s="2" t="s">
        <v>32</v>
      </c>
      <c r="B10" s="3">
        <f>B12</f>
        <v>0.000340625</v>
      </c>
      <c r="C10" s="5"/>
      <c r="D10" s="5"/>
    </row>
    <row r="11" spans="1:2" ht="14.25">
      <c r="A11" s="8" t="s">
        <v>0</v>
      </c>
      <c r="B11" s="9" t="s">
        <v>1</v>
      </c>
    </row>
    <row r="12" spans="1:2" ht="14.25">
      <c r="A12" s="10" t="s">
        <v>2</v>
      </c>
      <c r="B12" s="11">
        <v>0.000340625</v>
      </c>
    </row>
    <row r="15" spans="1:9" ht="24">
      <c r="A15" s="30" t="s">
        <v>12</v>
      </c>
      <c r="B15" s="30"/>
      <c r="C15" s="30"/>
      <c r="D15" s="30"/>
      <c r="E15" s="30"/>
      <c r="F15" s="30"/>
      <c r="G15" s="30"/>
      <c r="H15" s="30"/>
      <c r="I15" s="30"/>
    </row>
    <row r="17" spans="1:3" ht="17.25">
      <c r="A17" s="12" t="s">
        <v>36</v>
      </c>
      <c r="B17" s="13">
        <f>B20</f>
        <v>0.0007590277777777777</v>
      </c>
      <c r="C17" s="5"/>
    </row>
    <row r="18" spans="1:3" ht="14.25">
      <c r="A18" s="8" t="s">
        <v>0</v>
      </c>
      <c r="B18" s="9" t="s">
        <v>1</v>
      </c>
      <c r="C18" s="9" t="s">
        <v>3</v>
      </c>
    </row>
    <row r="19" spans="1:3" ht="14.25">
      <c r="A19" s="10" t="s">
        <v>19</v>
      </c>
      <c r="B19" s="11">
        <v>0.000366550925925926</v>
      </c>
      <c r="C19" s="11"/>
    </row>
    <row r="20" spans="1:3" ht="14.25">
      <c r="A20" s="10" t="s">
        <v>4</v>
      </c>
      <c r="B20" s="11">
        <v>0.0007590277777777777</v>
      </c>
      <c r="C20" s="11">
        <f>B20-B19</f>
        <v>0.00039247685185185175</v>
      </c>
    </row>
    <row r="23" spans="1:9" ht="24">
      <c r="A23" s="30" t="s">
        <v>14</v>
      </c>
      <c r="B23" s="30"/>
      <c r="C23" s="30"/>
      <c r="D23" s="30"/>
      <c r="E23" s="30"/>
      <c r="F23" s="30"/>
      <c r="G23" s="30"/>
      <c r="H23" s="30"/>
      <c r="I23" s="30"/>
    </row>
    <row r="24" ht="14.25" customHeight="1"/>
    <row r="25" spans="1:9" ht="17.25">
      <c r="A25" s="2" t="s">
        <v>31</v>
      </c>
      <c r="B25" s="3">
        <f>B28</f>
        <v>0.0007524305555555556</v>
      </c>
      <c r="C25" s="19" t="s">
        <v>38</v>
      </c>
      <c r="D25" s="5"/>
      <c r="F25" s="2" t="s">
        <v>31</v>
      </c>
      <c r="G25" s="3">
        <f>G28</f>
        <v>0.0007375</v>
      </c>
      <c r="H25" s="19" t="s">
        <v>39</v>
      </c>
      <c r="I25" s="5"/>
    </row>
    <row r="26" spans="1:8" ht="14.25">
      <c r="A26" s="8" t="s">
        <v>0</v>
      </c>
      <c r="B26" s="9" t="s">
        <v>1</v>
      </c>
      <c r="C26" s="9" t="s">
        <v>3</v>
      </c>
      <c r="F26" s="8" t="s">
        <v>0</v>
      </c>
      <c r="G26" s="9" t="s">
        <v>1</v>
      </c>
      <c r="H26" s="9" t="s">
        <v>3</v>
      </c>
    </row>
    <row r="27" spans="1:8" ht="14.25">
      <c r="A27" s="10" t="s">
        <v>19</v>
      </c>
      <c r="B27" s="11">
        <v>0.00036504629629629626</v>
      </c>
      <c r="C27" s="11"/>
      <c r="F27" s="10" t="s">
        <v>19</v>
      </c>
      <c r="G27" s="11">
        <v>0.00036064814814814813</v>
      </c>
      <c r="H27" s="11"/>
    </row>
    <row r="28" spans="1:8" ht="14.25">
      <c r="A28" s="10" t="s">
        <v>4</v>
      </c>
      <c r="B28" s="11">
        <v>0.0007524305555555556</v>
      </c>
      <c r="C28" s="11">
        <f>B28-B27</f>
        <v>0.0003873842592592593</v>
      </c>
      <c r="F28" s="10" t="s">
        <v>4</v>
      </c>
      <c r="G28" s="11">
        <v>0.0007375</v>
      </c>
      <c r="H28" s="11">
        <f>G28-G27</f>
        <v>0.00037685185185185185</v>
      </c>
    </row>
    <row r="30" spans="1:3" ht="17.25">
      <c r="A30" s="2" t="s">
        <v>37</v>
      </c>
      <c r="B30" s="3">
        <f>B33</f>
        <v>0.0008229166666666667</v>
      </c>
      <c r="C30" s="5"/>
    </row>
    <row r="31" spans="1:3" ht="14.25">
      <c r="A31" s="8" t="s">
        <v>0</v>
      </c>
      <c r="B31" s="9" t="s">
        <v>1</v>
      </c>
      <c r="C31" s="9" t="s">
        <v>3</v>
      </c>
    </row>
    <row r="32" spans="1:3" ht="14.25">
      <c r="A32" s="10" t="s">
        <v>19</v>
      </c>
      <c r="B32" s="11">
        <v>0.0004097222222222222</v>
      </c>
      <c r="C32" s="11"/>
    </row>
    <row r="33" spans="1:3" ht="14.25">
      <c r="A33" s="10" t="s">
        <v>4</v>
      </c>
      <c r="B33" s="11">
        <v>0.0008229166666666667</v>
      </c>
      <c r="C33" s="11">
        <f>B33-B32</f>
        <v>0.0004131944444444445</v>
      </c>
    </row>
    <row r="36" spans="1:9" ht="24">
      <c r="A36" s="30" t="s">
        <v>15</v>
      </c>
      <c r="B36" s="30"/>
      <c r="C36" s="30"/>
      <c r="D36" s="30"/>
      <c r="E36" s="30"/>
      <c r="F36" s="30"/>
      <c r="G36" s="30"/>
      <c r="H36" s="30"/>
      <c r="I36" s="30"/>
    </row>
    <row r="37" ht="14.25" customHeight="1"/>
    <row r="38" spans="1:9" ht="17.25">
      <c r="A38" s="2" t="s">
        <v>40</v>
      </c>
      <c r="B38" s="3">
        <f>B41</f>
        <v>0.0007106481481481482</v>
      </c>
      <c r="C38" s="19" t="s">
        <v>38</v>
      </c>
      <c r="D38" s="5"/>
      <c r="F38" s="2" t="s">
        <v>40</v>
      </c>
      <c r="G38" s="3">
        <f>G41</f>
        <v>0.0007059027777777778</v>
      </c>
      <c r="H38" s="19" t="s">
        <v>43</v>
      </c>
      <c r="I38" s="19"/>
    </row>
    <row r="39" spans="1:8" ht="14.25">
      <c r="A39" s="8" t="s">
        <v>0</v>
      </c>
      <c r="B39" s="9" t="s">
        <v>1</v>
      </c>
      <c r="C39" s="9" t="s">
        <v>3</v>
      </c>
      <c r="F39" s="8" t="s">
        <v>0</v>
      </c>
      <c r="G39" s="9" t="s">
        <v>1</v>
      </c>
      <c r="H39" s="9" t="s">
        <v>3</v>
      </c>
    </row>
    <row r="40" spans="1:8" ht="14.25">
      <c r="A40" s="10" t="s">
        <v>19</v>
      </c>
      <c r="B40" s="11">
        <v>0.00033645833333333336</v>
      </c>
      <c r="C40" s="11"/>
      <c r="F40" s="10" t="s">
        <v>19</v>
      </c>
      <c r="G40" s="11">
        <v>0.0003392361111111111</v>
      </c>
      <c r="H40" s="11"/>
    </row>
    <row r="41" spans="1:8" ht="14.25">
      <c r="A41" s="10" t="s">
        <v>4</v>
      </c>
      <c r="B41" s="11">
        <v>0.0007106481481481482</v>
      </c>
      <c r="C41" s="11">
        <f>B41-B40</f>
        <v>0.00037418981481481483</v>
      </c>
      <c r="F41" s="10" t="s">
        <v>4</v>
      </c>
      <c r="G41" s="11">
        <v>0.0007059027777777778</v>
      </c>
      <c r="H41" s="11">
        <f>G41-G40</f>
        <v>0.0003666666666666667</v>
      </c>
    </row>
    <row r="44" spans="1:9" ht="24">
      <c r="A44" s="30" t="s">
        <v>16</v>
      </c>
      <c r="B44" s="30"/>
      <c r="C44" s="30"/>
      <c r="D44" s="30"/>
      <c r="E44" s="30"/>
      <c r="F44" s="30"/>
      <c r="G44" s="30"/>
      <c r="H44" s="30"/>
      <c r="I44" s="30"/>
    </row>
    <row r="45" spans="1:10" ht="14.25" customHeight="1">
      <c r="A45" s="14"/>
      <c r="B45" s="14"/>
      <c r="C45" s="14"/>
      <c r="D45" s="14"/>
      <c r="F45" s="14"/>
      <c r="G45" s="14"/>
      <c r="H45" s="14"/>
      <c r="I45" s="14"/>
      <c r="J45" s="14"/>
    </row>
    <row r="46" spans="1:8" s="5" customFormat="1" ht="17.25">
      <c r="A46" s="2" t="s">
        <v>40</v>
      </c>
      <c r="B46" s="3">
        <f>B51</f>
        <v>0.0016422453703703703</v>
      </c>
      <c r="C46" s="19" t="s">
        <v>38</v>
      </c>
      <c r="F46" s="2" t="s">
        <v>40</v>
      </c>
      <c r="G46" s="3">
        <f>G51</f>
        <v>0.0015743055555555554</v>
      </c>
      <c r="H46" s="19" t="s">
        <v>39</v>
      </c>
    </row>
    <row r="47" spans="1:9" s="15" customFormat="1" ht="14.25">
      <c r="A47" s="8" t="s">
        <v>0</v>
      </c>
      <c r="B47" s="9" t="s">
        <v>1</v>
      </c>
      <c r="C47" s="9" t="s">
        <v>3</v>
      </c>
      <c r="D47" s="9" t="s">
        <v>5</v>
      </c>
      <c r="F47" s="8" t="s">
        <v>0</v>
      </c>
      <c r="G47" s="9" t="s">
        <v>1</v>
      </c>
      <c r="H47" s="9" t="s">
        <v>3</v>
      </c>
      <c r="I47" s="9" t="s">
        <v>5</v>
      </c>
    </row>
    <row r="48" spans="1:9" ht="14.25">
      <c r="A48" s="10" t="s">
        <v>2</v>
      </c>
      <c r="B48" s="11">
        <v>0.00035393518518518516</v>
      </c>
      <c r="C48" s="11"/>
      <c r="D48" s="11"/>
      <c r="F48" s="10" t="s">
        <v>2</v>
      </c>
      <c r="G48" s="11">
        <v>0.00034456018518518516</v>
      </c>
      <c r="H48" s="11"/>
      <c r="I48" s="11"/>
    </row>
    <row r="49" spans="1:9" ht="14.25">
      <c r="A49" s="10" t="s">
        <v>4</v>
      </c>
      <c r="B49" s="11">
        <v>0.0007659722222222221</v>
      </c>
      <c r="C49" s="11">
        <f>B49-B48</f>
        <v>0.000412037037037037</v>
      </c>
      <c r="D49" s="11"/>
      <c r="F49" s="10" t="s">
        <v>4</v>
      </c>
      <c r="G49" s="11">
        <v>0.0007366898148148147</v>
      </c>
      <c r="H49" s="11">
        <f>G49-G48</f>
        <v>0.00039212962962962953</v>
      </c>
      <c r="I49" s="11"/>
    </row>
    <row r="50" spans="1:9" ht="14.25">
      <c r="A50" s="10" t="s">
        <v>6</v>
      </c>
      <c r="B50" s="11">
        <v>0.0012002314814814816</v>
      </c>
      <c r="C50" s="11">
        <f>B50-B49</f>
        <v>0.00043425925925925945</v>
      </c>
      <c r="D50" s="11"/>
      <c r="F50" s="10" t="s">
        <v>6</v>
      </c>
      <c r="G50" s="11">
        <v>0.0011423611111111111</v>
      </c>
      <c r="H50" s="11">
        <f>G50-G49</f>
        <v>0.00040567129629629644</v>
      </c>
      <c r="I50" s="11"/>
    </row>
    <row r="51" spans="1:9" ht="14.25">
      <c r="A51" s="10" t="s">
        <v>7</v>
      </c>
      <c r="B51" s="11">
        <v>0.0016422453703703703</v>
      </c>
      <c r="C51" s="11">
        <f>B51-B50</f>
        <v>0.0004420138888888887</v>
      </c>
      <c r="D51" s="11">
        <f>B51-B49</f>
        <v>0.0008762731481481482</v>
      </c>
      <c r="F51" s="10" t="s">
        <v>7</v>
      </c>
      <c r="G51" s="11">
        <v>0.0015743055555555554</v>
      </c>
      <c r="H51" s="11">
        <f>G51-G50</f>
        <v>0.0004319444444444442</v>
      </c>
      <c r="I51" s="11">
        <f>G51-G49</f>
        <v>0.0008376157407407407</v>
      </c>
    </row>
    <row r="54" spans="1:9" ht="24">
      <c r="A54" s="30" t="s">
        <v>17</v>
      </c>
      <c r="B54" s="30"/>
      <c r="C54" s="30"/>
      <c r="D54" s="30"/>
      <c r="E54" s="30"/>
      <c r="F54" s="30"/>
      <c r="G54" s="30"/>
      <c r="H54" s="30"/>
      <c r="I54" s="30"/>
    </row>
    <row r="55" spans="1:9" ht="14.25">
      <c r="A55" s="14"/>
      <c r="B55" s="14"/>
      <c r="C55" s="14"/>
      <c r="D55" s="14"/>
      <c r="F55" s="14"/>
      <c r="G55" s="14"/>
      <c r="H55" s="14"/>
      <c r="I55" s="14"/>
    </row>
    <row r="56" spans="1:9" ht="17.25">
      <c r="A56" s="17" t="s">
        <v>21</v>
      </c>
      <c r="B56" s="18">
        <f>B61</f>
        <v>0.0012820601851851853</v>
      </c>
      <c r="C56" s="5"/>
      <c r="D56" s="5"/>
      <c r="F56" s="5"/>
      <c r="G56" s="5"/>
      <c r="H56" s="5"/>
      <c r="I56" s="5"/>
    </row>
    <row r="57" spans="1:8" ht="14.25">
      <c r="A57" s="8" t="s">
        <v>0</v>
      </c>
      <c r="B57" s="9" t="s">
        <v>1</v>
      </c>
      <c r="C57" s="9" t="s">
        <v>20</v>
      </c>
      <c r="D57" s="24" t="s">
        <v>18</v>
      </c>
      <c r="E57" s="25"/>
      <c r="F57" s="15"/>
      <c r="G57" s="15"/>
      <c r="H57" s="15"/>
    </row>
    <row r="58" spans="1:9" ht="14.25" customHeight="1">
      <c r="A58" s="10" t="s">
        <v>19</v>
      </c>
      <c r="B58" s="11">
        <v>0.00033761574074074076</v>
      </c>
      <c r="C58" s="11"/>
      <c r="D58" s="22" t="s">
        <v>33</v>
      </c>
      <c r="E58" s="23"/>
      <c r="I58" s="14"/>
    </row>
    <row r="59" spans="1:8" s="15" customFormat="1" ht="14.25">
      <c r="A59" s="10" t="s">
        <v>4</v>
      </c>
      <c r="B59" s="11">
        <v>0.0006601851851851852</v>
      </c>
      <c r="C59" s="11">
        <f>B59-B58</f>
        <v>0.00032256944444444444</v>
      </c>
      <c r="D59" s="22" t="s">
        <v>34</v>
      </c>
      <c r="E59" s="23"/>
      <c r="F59" s="16"/>
      <c r="G59" s="16"/>
      <c r="H59" s="16"/>
    </row>
    <row r="60" spans="1:5" ht="14.25">
      <c r="A60" s="10" t="s">
        <v>6</v>
      </c>
      <c r="B60" s="11">
        <v>0.0009796296296296296</v>
      </c>
      <c r="C60" s="11">
        <f>B60-B59</f>
        <v>0.00031944444444444435</v>
      </c>
      <c r="D60" s="22" t="s">
        <v>35</v>
      </c>
      <c r="E60" s="23"/>
    </row>
    <row r="61" spans="1:5" ht="14.25">
      <c r="A61" s="10" t="s">
        <v>7</v>
      </c>
      <c r="B61" s="11">
        <v>0.0012820601851851853</v>
      </c>
      <c r="C61" s="11">
        <f>B61-B60</f>
        <v>0.0003024305555555558</v>
      </c>
      <c r="D61" s="22" t="s">
        <v>30</v>
      </c>
      <c r="E61" s="23"/>
    </row>
    <row r="64" spans="1:9" ht="24">
      <c r="A64" s="30" t="s">
        <v>22</v>
      </c>
      <c r="B64" s="30"/>
      <c r="C64" s="30"/>
      <c r="D64" s="30"/>
      <c r="E64" s="30"/>
      <c r="F64" s="30"/>
      <c r="G64" s="30"/>
      <c r="H64" s="30"/>
      <c r="I64" s="30"/>
    </row>
    <row r="65" spans="1:9" ht="14.25">
      <c r="A65" s="14"/>
      <c r="B65" s="14"/>
      <c r="C65" s="14"/>
      <c r="D65" s="14"/>
      <c r="F65" s="14"/>
      <c r="G65" s="14"/>
      <c r="H65" s="14"/>
      <c r="I65" s="14"/>
    </row>
    <row r="66" spans="1:9" ht="17.25">
      <c r="A66" s="17" t="s">
        <v>21</v>
      </c>
      <c r="B66" s="18">
        <f>B75</f>
        <v>0.0028465277777777777</v>
      </c>
      <c r="C66" s="5"/>
      <c r="D66" s="5"/>
      <c r="F66" s="5"/>
      <c r="G66" s="5"/>
      <c r="H66" s="5"/>
      <c r="I66" s="5"/>
    </row>
    <row r="67" spans="1:9" ht="14.25">
      <c r="A67" s="8" t="s">
        <v>0</v>
      </c>
      <c r="B67" s="9" t="s">
        <v>1</v>
      </c>
      <c r="C67" s="9" t="s">
        <v>27</v>
      </c>
      <c r="D67" s="9" t="s">
        <v>23</v>
      </c>
      <c r="E67" s="24" t="s">
        <v>18</v>
      </c>
      <c r="F67" s="25"/>
      <c r="G67" s="15"/>
      <c r="H67" s="15"/>
      <c r="I67" s="15"/>
    </row>
    <row r="68" spans="1:6" ht="14.25">
      <c r="A68" s="10" t="s">
        <v>19</v>
      </c>
      <c r="B68" s="11">
        <v>0.00034907407407407413</v>
      </c>
      <c r="C68" s="11"/>
      <c r="D68" s="11"/>
      <c r="E68" s="20" t="s">
        <v>42</v>
      </c>
      <c r="F68" s="21"/>
    </row>
    <row r="69" spans="1:10" ht="14.25" customHeight="1">
      <c r="A69" s="10" t="s">
        <v>28</v>
      </c>
      <c r="B69" s="11">
        <v>0.0007439814814814814</v>
      </c>
      <c r="C69" s="11">
        <f>B69-B68</f>
        <v>0.0003949074074074073</v>
      </c>
      <c r="D69" s="11"/>
      <c r="E69" s="22"/>
      <c r="F69" s="23"/>
      <c r="J69" s="14"/>
    </row>
    <row r="70" spans="1:9" s="5" customFormat="1" ht="14.25">
      <c r="A70" s="10" t="s">
        <v>6</v>
      </c>
      <c r="B70" s="11">
        <v>0.0010912037037037038</v>
      </c>
      <c r="C70" s="11">
        <f aca="true" t="shared" si="0" ref="C70:C75">B70-B69</f>
        <v>0.0003472222222222224</v>
      </c>
      <c r="D70" s="11"/>
      <c r="E70" s="20" t="s">
        <v>34</v>
      </c>
      <c r="F70" s="21"/>
      <c r="G70" s="1"/>
      <c r="H70" s="1"/>
      <c r="I70" s="1"/>
    </row>
    <row r="71" spans="1:9" s="15" customFormat="1" ht="14.25">
      <c r="A71" s="10" t="s">
        <v>7</v>
      </c>
      <c r="B71" s="11">
        <v>0.001470023148148148</v>
      </c>
      <c r="C71" s="11">
        <f t="shared" si="0"/>
        <v>0.0003788194444444442</v>
      </c>
      <c r="D71" s="11">
        <f>B71-B69</f>
        <v>0.0007260416666666666</v>
      </c>
      <c r="E71" s="22"/>
      <c r="F71" s="23"/>
      <c r="G71" s="16"/>
      <c r="H71" s="16"/>
      <c r="I71" s="16"/>
    </row>
    <row r="72" spans="1:6" ht="14.25">
      <c r="A72" s="10" t="s">
        <v>8</v>
      </c>
      <c r="B72" s="11">
        <v>0.0017958333333333333</v>
      </c>
      <c r="C72" s="11">
        <f t="shared" si="0"/>
        <v>0.0003258101851851853</v>
      </c>
      <c r="D72" s="11"/>
      <c r="E72" s="20" t="s">
        <v>40</v>
      </c>
      <c r="F72" s="21"/>
    </row>
    <row r="73" spans="1:6" ht="14.25">
      <c r="A73" s="10" t="s">
        <v>9</v>
      </c>
      <c r="B73" s="11">
        <v>0.0021451388888888887</v>
      </c>
      <c r="C73" s="11">
        <f t="shared" si="0"/>
        <v>0.0003493055555555554</v>
      </c>
      <c r="D73" s="11">
        <f>B73-B71</f>
        <v>0.0006751157407407407</v>
      </c>
      <c r="E73" s="22"/>
      <c r="F73" s="23"/>
    </row>
    <row r="74" spans="1:6" ht="14.25">
      <c r="A74" s="10" t="s">
        <v>10</v>
      </c>
      <c r="B74" s="11">
        <v>0.0024804398148148147</v>
      </c>
      <c r="C74" s="11">
        <f t="shared" si="0"/>
        <v>0.00033530092592592596</v>
      </c>
      <c r="D74" s="11"/>
      <c r="E74" s="20" t="s">
        <v>31</v>
      </c>
      <c r="F74" s="21"/>
    </row>
    <row r="75" spans="1:6" ht="14.25">
      <c r="A75" s="10" t="s">
        <v>11</v>
      </c>
      <c r="B75" s="11">
        <v>0.0028465277777777777</v>
      </c>
      <c r="C75" s="11">
        <f t="shared" si="0"/>
        <v>0.000366087962962963</v>
      </c>
      <c r="D75" s="11">
        <f>B75-B73</f>
        <v>0.000701388888888889</v>
      </c>
      <c r="E75" s="22"/>
      <c r="F75" s="23"/>
    </row>
    <row r="78" spans="1:9" ht="24">
      <c r="A78" s="30" t="s">
        <v>24</v>
      </c>
      <c r="B78" s="30"/>
      <c r="C78" s="30"/>
      <c r="D78" s="30"/>
      <c r="E78" s="30"/>
      <c r="F78" s="30"/>
      <c r="G78" s="30"/>
      <c r="H78" s="30"/>
      <c r="I78" s="30"/>
    </row>
    <row r="79" spans="1:9" ht="14.25">
      <c r="A79" s="14"/>
      <c r="B79" s="14"/>
      <c r="C79" s="14"/>
      <c r="D79" s="14"/>
      <c r="F79" s="14"/>
      <c r="G79" s="14"/>
      <c r="H79" s="14"/>
      <c r="I79" s="14"/>
    </row>
    <row r="80" spans="1:9" ht="17.25">
      <c r="A80" s="17" t="s">
        <v>21</v>
      </c>
      <c r="B80" s="18">
        <f>B89</f>
        <v>0.003323148148148148</v>
      </c>
      <c r="C80" s="5"/>
      <c r="D80" s="5"/>
      <c r="F80" s="5"/>
      <c r="G80" s="5"/>
      <c r="H80" s="5"/>
      <c r="I80" s="5"/>
    </row>
    <row r="81" spans="1:9" ht="14.25">
      <c r="A81" s="8" t="s">
        <v>0</v>
      </c>
      <c r="B81" s="9" t="s">
        <v>1</v>
      </c>
      <c r="C81" s="9" t="s">
        <v>27</v>
      </c>
      <c r="D81" s="9" t="s">
        <v>23</v>
      </c>
      <c r="E81" s="24" t="s">
        <v>18</v>
      </c>
      <c r="F81" s="25"/>
      <c r="G81" s="15"/>
      <c r="H81" s="15"/>
      <c r="I81" s="15"/>
    </row>
    <row r="82" spans="1:6" ht="14.25">
      <c r="A82" s="10" t="s">
        <v>19</v>
      </c>
      <c r="B82" s="11">
        <v>0.00038854166666666665</v>
      </c>
      <c r="C82" s="11"/>
      <c r="D82" s="11"/>
      <c r="E82" s="20" t="s">
        <v>37</v>
      </c>
      <c r="F82" s="21"/>
    </row>
    <row r="83" spans="1:10" ht="14.25" customHeight="1">
      <c r="A83" s="10" t="s">
        <v>28</v>
      </c>
      <c r="B83" s="11">
        <v>0.0008167824074074075</v>
      </c>
      <c r="C83" s="11">
        <f>B83-B82</f>
        <v>0.0004282407407407408</v>
      </c>
      <c r="D83" s="11"/>
      <c r="E83" s="22"/>
      <c r="F83" s="23"/>
      <c r="J83" s="14"/>
    </row>
    <row r="84" spans="1:9" s="5" customFormat="1" ht="14.25">
      <c r="A84" s="10" t="s">
        <v>6</v>
      </c>
      <c r="B84" s="11">
        <v>0.0012370370370370371</v>
      </c>
      <c r="C84" s="11">
        <f aca="true" t="shared" si="1" ref="C84:C89">B84-B83</f>
        <v>0.0004202546296296297</v>
      </c>
      <c r="D84" s="11"/>
      <c r="E84" s="20" t="s">
        <v>41</v>
      </c>
      <c r="F84" s="21"/>
      <c r="G84" s="1"/>
      <c r="H84" s="1"/>
      <c r="I84" s="1"/>
    </row>
    <row r="85" spans="1:9" s="15" customFormat="1" ht="14.25">
      <c r="A85" s="10" t="s">
        <v>7</v>
      </c>
      <c r="B85" s="11">
        <v>0.0017364583333333336</v>
      </c>
      <c r="C85" s="11">
        <f t="shared" si="1"/>
        <v>0.0004994212962962964</v>
      </c>
      <c r="D85" s="11">
        <f>B85-B83</f>
        <v>0.0009196759259259261</v>
      </c>
      <c r="E85" s="22"/>
      <c r="F85" s="23"/>
      <c r="G85" s="16"/>
      <c r="H85" s="16"/>
      <c r="I85" s="16"/>
    </row>
    <row r="86" spans="1:6" ht="14.25">
      <c r="A86" s="10" t="s">
        <v>8</v>
      </c>
      <c r="B86" s="11">
        <v>0.0021375</v>
      </c>
      <c r="C86" s="11">
        <f t="shared" si="1"/>
        <v>0.0004010416666666665</v>
      </c>
      <c r="D86" s="11"/>
      <c r="E86" s="20" t="s">
        <v>42</v>
      </c>
      <c r="F86" s="21"/>
    </row>
    <row r="87" spans="1:6" ht="14.25">
      <c r="A87" s="10" t="s">
        <v>9</v>
      </c>
      <c r="B87" s="11">
        <v>0.0026199074074074076</v>
      </c>
      <c r="C87" s="11">
        <f t="shared" si="1"/>
        <v>0.0004824074074074075</v>
      </c>
      <c r="D87" s="11">
        <f>B87-B85</f>
        <v>0.000883449074074074</v>
      </c>
      <c r="E87" s="22"/>
      <c r="F87" s="23"/>
    </row>
    <row r="88" spans="1:6" ht="14.25">
      <c r="A88" s="10" t="s">
        <v>10</v>
      </c>
      <c r="B88" s="11">
        <v>0.002949652777777777</v>
      </c>
      <c r="C88" s="11">
        <f t="shared" si="1"/>
        <v>0.00032974537037036957</v>
      </c>
      <c r="D88" s="11"/>
      <c r="E88" s="20" t="s">
        <v>30</v>
      </c>
      <c r="F88" s="21"/>
    </row>
    <row r="89" spans="1:6" ht="14.25">
      <c r="A89" s="10" t="s">
        <v>11</v>
      </c>
      <c r="B89" s="11">
        <v>0.003323148148148148</v>
      </c>
      <c r="C89" s="11">
        <f t="shared" si="1"/>
        <v>0.0003734953703703708</v>
      </c>
      <c r="D89" s="11">
        <f>B89-B87</f>
        <v>0.0007032407407407404</v>
      </c>
      <c r="E89" s="22"/>
      <c r="F89" s="23"/>
    </row>
  </sheetData>
  <mergeCells count="25">
    <mergeCell ref="A64:I64"/>
    <mergeCell ref="A78:I78"/>
    <mergeCell ref="E81:F81"/>
    <mergeCell ref="E82:F83"/>
    <mergeCell ref="D61:E61"/>
    <mergeCell ref="A1:I1"/>
    <mergeCell ref="A2:I2"/>
    <mergeCell ref="A4:I4"/>
    <mergeCell ref="A15:I15"/>
    <mergeCell ref="A23:I23"/>
    <mergeCell ref="A36:I36"/>
    <mergeCell ref="A44:I44"/>
    <mergeCell ref="A54:I54"/>
    <mergeCell ref="D57:E57"/>
    <mergeCell ref="D58:E58"/>
    <mergeCell ref="D59:E59"/>
    <mergeCell ref="D60:E60"/>
    <mergeCell ref="E84:F85"/>
    <mergeCell ref="E86:F87"/>
    <mergeCell ref="E88:F89"/>
    <mergeCell ref="E67:F67"/>
    <mergeCell ref="E68:F69"/>
    <mergeCell ref="E70:F71"/>
    <mergeCell ref="E72:F73"/>
    <mergeCell ref="E74:F75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2006-09-25T07:41:43Z</dcterms:modified>
  <cp:category/>
  <cp:version/>
  <cp:contentType/>
  <cp:contentStatus/>
</cp:coreProperties>
</file>