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<sst xmlns="http://schemas.openxmlformats.org/spreadsheetml/2006/main" count="140" uniqueCount="36">
  <si>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</si>
  <si>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</si>
  <si>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</si>
  <si>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</si>
  <si>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</si>
  <si>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</si>
  <si>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</si>
  <si>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</si>
  <si>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</si>
  <si>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</si>
  <si>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</si>
  <si>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</si>
  <si>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</si>
  <si>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</si>
  <si>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</si>
  <si>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100M　背泳ぎ</t>
  </si>
  <si>
    <t>100M　平泳ぎ</t>
  </si>
  <si>
    <t>100M　バタフライ</t>
  </si>
  <si>
    <t>50M</t>
  </si>
  <si>
    <t>LAP(25)</t>
  </si>
  <si>
    <t>関東学生夏季公認記録会</t>
  </si>
  <si>
    <t>高橋稔</t>
  </si>
  <si>
    <t>御前彰文</t>
  </si>
  <si>
    <t>鎌倉歩</t>
  </si>
  <si>
    <t>榑林夕加里</t>
  </si>
  <si>
    <t>戸田直子</t>
  </si>
  <si>
    <t>岡田安史</t>
  </si>
  <si>
    <t>安岳彦</t>
  </si>
  <si>
    <t>平本隆之</t>
  </si>
  <si>
    <t>澤田一真</t>
  </si>
  <si>
    <t>伊東雅史</t>
  </si>
  <si>
    <t>五十嵐香介</t>
  </si>
  <si>
    <t>薮原哲哉</t>
  </si>
  <si>
    <t>大場怜司</t>
  </si>
  <si>
    <t>2001年6月24日(日)　玉川大学屋内プール(長水)</t>
  </si>
  <si>
    <t>佐々木宏二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</si>
</sst>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6" fillId="7" borderId="8" xfId="0" applyNumberFormat="1" applyFont="1" applyFill="1" applyBorder="1" applyAlignment="1">
      <alignment horizontal="center"/>
    </xf>
    <xf numFmtId="181" fontId="7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3" t="s">
        <v>20</v>
      </c>
      <c r="B1" s="14"/>
      <c r="C1" s="14"/>
      <c r="D1" s="14"/>
      <c r="E1" s="14"/>
      <c r="F1" s="14"/>
      <c r="G1" s="14"/>
      <c r="H1" s="14"/>
      <c r="I1" s="15"/>
    </row>
    <row r="2" spans="1:9" ht="19.5" thickTop="1">
      <c r="A2" s="16" t="s">
        <v>34</v>
      </c>
      <c r="B2" s="16"/>
      <c r="C2" s="16"/>
      <c r="D2" s="16"/>
      <c r="E2" s="16"/>
      <c r="F2" s="16"/>
      <c r="G2" s="16"/>
      <c r="H2" s="16"/>
      <c r="I2" s="16"/>
    </row>
    <row r="4" spans="1:9" ht="24">
      <c r="A4" s="17" t="s">
        <v>14</v>
      </c>
      <c r="B4" s="17"/>
      <c r="C4" s="17"/>
      <c r="D4" s="17"/>
      <c r="E4" s="17"/>
      <c r="F4" s="17"/>
      <c r="G4" s="17"/>
      <c r="H4" s="17"/>
      <c r="I4" s="17"/>
    </row>
    <row r="6" spans="1:9" ht="17.25">
      <c r="A6" s="2" t="s">
        <v>26</v>
      </c>
      <c r="B6" s="3">
        <f>B9</f>
        <v>0.0008114583333333333</v>
      </c>
      <c r="C6" s="4"/>
      <c r="D6" s="4"/>
      <c r="F6" s="2" t="s">
        <v>29</v>
      </c>
      <c r="G6" s="3">
        <f>G9</f>
        <v>0.000818287037037037</v>
      </c>
      <c r="H6" s="4"/>
      <c r="I6" s="4"/>
    </row>
    <row r="7" spans="1:9" ht="14.25">
      <c r="A7" s="5" t="s">
        <v>0</v>
      </c>
      <c r="B7" s="6" t="s">
        <v>1</v>
      </c>
      <c r="C7" s="6" t="s">
        <v>19</v>
      </c>
      <c r="D7" s="6" t="s">
        <v>3</v>
      </c>
      <c r="F7" s="5" t="s">
        <v>0</v>
      </c>
      <c r="G7" s="6" t="s">
        <v>1</v>
      </c>
      <c r="H7" s="6" t="s">
        <v>19</v>
      </c>
      <c r="I7" s="6" t="s">
        <v>3</v>
      </c>
    </row>
    <row r="8" spans="1:9" ht="14.25">
      <c r="A8" s="7" t="s">
        <v>18</v>
      </c>
      <c r="B8" s="8">
        <v>0.00036840277777777777</v>
      </c>
      <c r="C8" s="8" t="e">
        <f>B8-#REF!</f>
        <v>#REF!</v>
      </c>
      <c r="D8" s="8"/>
      <c r="F8" s="7" t="s">
        <v>18</v>
      </c>
      <c r="G8" s="8">
        <v>0.0003767361111111111</v>
      </c>
      <c r="H8" s="8" t="e">
        <f>G8-#REF!</f>
        <v>#REF!</v>
      </c>
      <c r="I8" s="8"/>
    </row>
    <row r="9" spans="1:9" ht="14.25">
      <c r="A9" s="7" t="s">
        <v>4</v>
      </c>
      <c r="B9" s="8">
        <v>0.0008114583333333333</v>
      </c>
      <c r="C9" s="8" t="e">
        <f>B9-#REF!</f>
        <v>#REF!</v>
      </c>
      <c r="D9" s="8">
        <f>B9-B8</f>
        <v>0.00044305555555555553</v>
      </c>
      <c r="F9" s="7" t="s">
        <v>4</v>
      </c>
      <c r="G9" s="8">
        <v>0.000818287037037037</v>
      </c>
      <c r="H9" s="8" t="e">
        <f>G9-#REF!</f>
        <v>#REF!</v>
      </c>
      <c r="I9" s="8">
        <f>G9-G8</f>
        <v>0.00044155092592592586</v>
      </c>
    </row>
    <row r="11" spans="1:9" ht="17.25">
      <c r="A11" s="2" t="s">
        <v>21</v>
      </c>
      <c r="B11" s="3">
        <f>B14</f>
        <v>0.0007899305555555555</v>
      </c>
      <c r="C11" s="4"/>
      <c r="D11" s="4"/>
      <c r="F11" s="2" t="s">
        <v>28</v>
      </c>
      <c r="G11" s="3">
        <f>G14</f>
        <v>0.000814699074074074</v>
      </c>
      <c r="H11" s="4"/>
      <c r="I11" s="4"/>
    </row>
    <row r="12" spans="1:9" ht="14.25">
      <c r="A12" s="5" t="s">
        <v>0</v>
      </c>
      <c r="B12" s="6" t="s">
        <v>1</v>
      </c>
      <c r="C12" s="6"/>
      <c r="D12" s="6" t="s">
        <v>3</v>
      </c>
      <c r="F12" s="5" t="s">
        <v>0</v>
      </c>
      <c r="G12" s="6" t="s">
        <v>1</v>
      </c>
      <c r="H12" s="6"/>
      <c r="I12" s="6" t="s">
        <v>3</v>
      </c>
    </row>
    <row r="13" spans="1:9" ht="14.25">
      <c r="A13" s="7" t="s">
        <v>18</v>
      </c>
      <c r="B13" s="8">
        <v>0.00036261574074074077</v>
      </c>
      <c r="C13" s="8"/>
      <c r="D13" s="8"/>
      <c r="F13" s="7" t="s">
        <v>18</v>
      </c>
      <c r="G13" s="8">
        <v>0.00038078703703703706</v>
      </c>
      <c r="H13" s="8"/>
      <c r="I13" s="8"/>
    </row>
    <row r="14" spans="1:9" ht="14.25">
      <c r="A14" s="7" t="s">
        <v>4</v>
      </c>
      <c r="B14" s="8">
        <v>0.0007899305555555555</v>
      </c>
      <c r="C14" s="8"/>
      <c r="D14" s="8">
        <f>B14-B13</f>
        <v>0.0004273148148148148</v>
      </c>
      <c r="F14" s="7" t="s">
        <v>4</v>
      </c>
      <c r="G14" s="8">
        <v>0.000814699074074074</v>
      </c>
      <c r="H14" s="8"/>
      <c r="I14" s="8">
        <f>G14-G13</f>
        <v>0.00043391203703703696</v>
      </c>
    </row>
    <row r="16" spans="1:9" ht="17.25">
      <c r="A16" s="2" t="s">
        <v>22</v>
      </c>
      <c r="B16" s="3">
        <f>B19</f>
        <v>0.0007939814814814814</v>
      </c>
      <c r="C16" s="4"/>
      <c r="D16" s="4"/>
      <c r="F16" s="2" t="s">
        <v>27</v>
      </c>
      <c r="G16" s="3">
        <f>G19</f>
        <v>0.001001736111111111</v>
      </c>
      <c r="H16" s="4"/>
      <c r="I16" s="4"/>
    </row>
    <row r="17" spans="1:9" ht="14.25">
      <c r="A17" s="5" t="s">
        <v>0</v>
      </c>
      <c r="B17" s="6" t="s">
        <v>1</v>
      </c>
      <c r="C17" s="6"/>
      <c r="D17" s="6" t="s">
        <v>3</v>
      </c>
      <c r="F17" s="5" t="s">
        <v>0</v>
      </c>
      <c r="G17" s="6" t="s">
        <v>1</v>
      </c>
      <c r="H17" s="6"/>
      <c r="I17" s="6" t="s">
        <v>3</v>
      </c>
    </row>
    <row r="18" spans="1:9" ht="14.25">
      <c r="A18" s="7" t="s">
        <v>18</v>
      </c>
      <c r="B18" s="8">
        <v>0.00038136574074074076</v>
      </c>
      <c r="C18" s="8"/>
      <c r="D18" s="8"/>
      <c r="F18" s="7" t="s">
        <v>18</v>
      </c>
      <c r="G18" s="8">
        <v>0.0004458333333333333</v>
      </c>
      <c r="H18" s="8"/>
      <c r="I18" s="8"/>
    </row>
    <row r="19" spans="1:9" ht="14.25">
      <c r="A19" s="7" t="s">
        <v>4</v>
      </c>
      <c r="B19" s="8">
        <v>0.0007939814814814814</v>
      </c>
      <c r="C19" s="8"/>
      <c r="D19" s="8">
        <f>B19-B18</f>
        <v>0.0004126157407407407</v>
      </c>
      <c r="F19" s="7" t="s">
        <v>4</v>
      </c>
      <c r="G19" s="8">
        <v>0.001001736111111111</v>
      </c>
      <c r="H19" s="8"/>
      <c r="I19" s="8">
        <f>G19-G18</f>
        <v>0.0005559027777777778</v>
      </c>
    </row>
    <row r="21" spans="1:9" ht="17.25">
      <c r="A21" s="9" t="s">
        <v>24</v>
      </c>
      <c r="B21" s="10">
        <f>B24</f>
        <v>0.0009582175925925925</v>
      </c>
      <c r="C21" s="4"/>
      <c r="D21" s="4"/>
      <c r="F21" s="9" t="s">
        <v>25</v>
      </c>
      <c r="G21" s="10">
        <f>G24</f>
        <v>0.0007828703703703704</v>
      </c>
      <c r="H21" s="4"/>
      <c r="I21" s="4"/>
    </row>
    <row r="22" spans="1:9" ht="14.25">
      <c r="A22" s="5" t="s">
        <v>0</v>
      </c>
      <c r="B22" s="6" t="s">
        <v>1</v>
      </c>
      <c r="C22" s="6"/>
      <c r="D22" s="6" t="s">
        <v>3</v>
      </c>
      <c r="F22" s="5" t="s">
        <v>0</v>
      </c>
      <c r="G22" s="6" t="s">
        <v>1</v>
      </c>
      <c r="H22" s="6"/>
      <c r="I22" s="6" t="s">
        <v>3</v>
      </c>
    </row>
    <row r="23" spans="1:9" ht="14.25">
      <c r="A23" s="7" t="s">
        <v>18</v>
      </c>
      <c r="B23" s="8">
        <v>0.00045104166666666665</v>
      </c>
      <c r="C23" s="8"/>
      <c r="D23" s="8"/>
      <c r="F23" s="7" t="s">
        <v>18</v>
      </c>
      <c r="G23" s="8">
        <v>0.0003710648148148148</v>
      </c>
      <c r="H23" s="8"/>
      <c r="I23" s="8"/>
    </row>
    <row r="24" spans="1:9" ht="14.25">
      <c r="A24" s="7" t="s">
        <v>4</v>
      </c>
      <c r="B24" s="8">
        <v>0.0009582175925925925</v>
      </c>
      <c r="C24" s="8"/>
      <c r="D24" s="8">
        <f>B24-B23</f>
        <v>0.0005071759259259259</v>
      </c>
      <c r="F24" s="7" t="s">
        <v>4</v>
      </c>
      <c r="G24" s="8">
        <v>0.0007828703703703704</v>
      </c>
      <c r="H24" s="8"/>
      <c r="I24" s="8">
        <f>G24-G23</f>
        <v>0.0004118055555555556</v>
      </c>
    </row>
    <row r="27" spans="1:9" ht="24">
      <c r="A27" s="17" t="s">
        <v>13</v>
      </c>
      <c r="B27" s="17"/>
      <c r="C27" s="17"/>
      <c r="D27" s="17"/>
      <c r="E27" s="17"/>
      <c r="F27" s="17"/>
      <c r="G27" s="17"/>
      <c r="H27" s="17"/>
      <c r="I27" s="17"/>
    </row>
    <row r="28" spans="1:10" ht="14.25" customHeight="1">
      <c r="A28" s="11"/>
      <c r="B28" s="11"/>
      <c r="C28" s="11"/>
      <c r="D28" s="11"/>
      <c r="F28" s="11"/>
      <c r="G28" s="11"/>
      <c r="H28" s="11"/>
      <c r="I28" s="11"/>
      <c r="J28" s="11"/>
    </row>
    <row r="29" spans="1:7" s="4" customFormat="1" ht="17.25">
      <c r="A29" s="2" t="s">
        <v>31</v>
      </c>
      <c r="B29" s="3">
        <f>B34</f>
        <v>0.0016527777777777775</v>
      </c>
      <c r="F29" s="2" t="s">
        <v>30</v>
      </c>
      <c r="G29" s="3">
        <f>G34</f>
        <v>0.0016377314814814815</v>
      </c>
    </row>
    <row r="30" spans="1:9" s="12" customFormat="1" ht="14.25">
      <c r="A30" s="5" t="s">
        <v>0</v>
      </c>
      <c r="B30" s="6" t="s">
        <v>1</v>
      </c>
      <c r="C30" s="6" t="s">
        <v>3</v>
      </c>
      <c r="D30" s="6" t="s">
        <v>5</v>
      </c>
      <c r="F30" s="5" t="s">
        <v>0</v>
      </c>
      <c r="G30" s="6" t="s">
        <v>1</v>
      </c>
      <c r="H30" s="6" t="s">
        <v>3</v>
      </c>
      <c r="I30" s="6" t="s">
        <v>5</v>
      </c>
    </row>
    <row r="31" spans="1:9" ht="14.25">
      <c r="A31" s="7" t="s">
        <v>2</v>
      </c>
      <c r="B31" s="8">
        <v>0.0003686342592592593</v>
      </c>
      <c r="C31" s="8"/>
      <c r="D31" s="8"/>
      <c r="F31" s="7" t="s">
        <v>2</v>
      </c>
      <c r="G31" s="8">
        <v>0.000365625</v>
      </c>
      <c r="H31" s="8"/>
      <c r="I31" s="8"/>
    </row>
    <row r="32" spans="1:9" ht="14.25">
      <c r="A32" s="7" t="s">
        <v>4</v>
      </c>
      <c r="B32" s="8">
        <v>0.0007806712962962963</v>
      </c>
      <c r="C32" s="8">
        <f>B32-B31</f>
        <v>0.00041203703703703704</v>
      </c>
      <c r="D32" s="8"/>
      <c r="F32" s="7" t="s">
        <v>4</v>
      </c>
      <c r="G32" s="8">
        <v>0.0007846064814814815</v>
      </c>
      <c r="H32" s="8">
        <f>G32-G31</f>
        <v>0.0004189814814814815</v>
      </c>
      <c r="I32" s="8"/>
    </row>
    <row r="33" spans="1:9" ht="14.25">
      <c r="A33" s="7" t="s">
        <v>6</v>
      </c>
      <c r="B33" s="8">
        <v>0.001210185185185185</v>
      </c>
      <c r="C33" s="8">
        <f>B33-B32</f>
        <v>0.0004295138888888887</v>
      </c>
      <c r="D33" s="8"/>
      <c r="F33" s="7" t="s">
        <v>6</v>
      </c>
      <c r="G33" s="8">
        <v>0.0012082175925925925</v>
      </c>
      <c r="H33" s="8">
        <f>G33-G32</f>
        <v>0.00042361111111111104</v>
      </c>
      <c r="I33" s="8"/>
    </row>
    <row r="34" spans="1:9" ht="14.25">
      <c r="A34" s="7" t="s">
        <v>7</v>
      </c>
      <c r="B34" s="8">
        <v>0.0016527777777777775</v>
      </c>
      <c r="C34" s="8">
        <f>B34-B33</f>
        <v>0.0004425925925925925</v>
      </c>
      <c r="D34" s="8">
        <f>B34-B32</f>
        <v>0.0008721064814814812</v>
      </c>
      <c r="F34" s="7" t="s">
        <v>7</v>
      </c>
      <c r="G34" s="8">
        <v>0.0016377314814814815</v>
      </c>
      <c r="H34" s="8">
        <f>G34-G33</f>
        <v>0.000429513888888889</v>
      </c>
      <c r="I34" s="8">
        <f>G34-G32</f>
        <v>0.000853125</v>
      </c>
    </row>
    <row r="36" spans="1:7" s="4" customFormat="1" ht="17.25">
      <c r="A36" s="2" t="s">
        <v>33</v>
      </c>
      <c r="B36" s="3">
        <f>B41</f>
        <v>0.0015800925925925924</v>
      </c>
      <c r="F36" s="2" t="s">
        <v>29</v>
      </c>
      <c r="G36" s="3">
        <f>G41</f>
        <v>0.0018324074074074074</v>
      </c>
    </row>
    <row r="37" spans="1:9" ht="14.25">
      <c r="A37" s="5" t="s">
        <v>0</v>
      </c>
      <c r="B37" s="6" t="s">
        <v>1</v>
      </c>
      <c r="C37" s="6" t="s">
        <v>3</v>
      </c>
      <c r="D37" s="6" t="s">
        <v>5</v>
      </c>
      <c r="F37" s="5" t="s">
        <v>0</v>
      </c>
      <c r="G37" s="6" t="s">
        <v>1</v>
      </c>
      <c r="H37" s="6" t="s">
        <v>3</v>
      </c>
      <c r="I37" s="6" t="s">
        <v>5</v>
      </c>
    </row>
    <row r="38" spans="1:9" ht="14.25">
      <c r="A38" s="7" t="s">
        <v>2</v>
      </c>
      <c r="B38" s="8">
        <v>0.00034872685185185186</v>
      </c>
      <c r="C38" s="8"/>
      <c r="D38" s="8"/>
      <c r="F38" s="7" t="s">
        <v>2</v>
      </c>
      <c r="G38" s="8">
        <v>0.00039432870370370365</v>
      </c>
      <c r="H38" s="8"/>
      <c r="I38" s="8"/>
    </row>
    <row r="39" spans="1:10" ht="14.25" customHeight="1">
      <c r="A39" s="7" t="s">
        <v>4</v>
      </c>
      <c r="B39" s="8">
        <v>0.0007515046296296296</v>
      </c>
      <c r="C39" s="8">
        <f>B39-B38</f>
        <v>0.0004027777777777778</v>
      </c>
      <c r="D39" s="8"/>
      <c r="F39" s="7" t="s">
        <v>4</v>
      </c>
      <c r="G39" s="8">
        <v>0.0008299768518518518</v>
      </c>
      <c r="H39" s="8">
        <f>G39-G38</f>
        <v>0.00043564814814814817</v>
      </c>
      <c r="I39" s="8"/>
      <c r="J39" s="11"/>
    </row>
    <row r="40" spans="1:9" s="4" customFormat="1" ht="14.25">
      <c r="A40" s="7" t="s">
        <v>6</v>
      </c>
      <c r="B40" s="8">
        <v>0.0011614583333333331</v>
      </c>
      <c r="C40" s="8">
        <f>B40-B39</f>
        <v>0.0004099537037037035</v>
      </c>
      <c r="D40" s="8"/>
      <c r="F40" s="7" t="s">
        <v>6</v>
      </c>
      <c r="G40" s="8">
        <v>0.001330324074074074</v>
      </c>
      <c r="H40" s="8">
        <f>G40-G39</f>
        <v>0.0005003472222222222</v>
      </c>
      <c r="I40" s="8"/>
    </row>
    <row r="41" spans="1:9" s="12" customFormat="1" ht="14.25">
      <c r="A41" s="7" t="s">
        <v>7</v>
      </c>
      <c r="B41" s="8">
        <v>0.0015800925925925924</v>
      </c>
      <c r="C41" s="8">
        <f>B41-B40</f>
        <v>0.0004186342592592592</v>
      </c>
      <c r="D41" s="8">
        <f>B41-B39</f>
        <v>0.0008285879629629627</v>
      </c>
      <c r="F41" s="7" t="s">
        <v>7</v>
      </c>
      <c r="G41" s="8">
        <v>0.0018324074074074074</v>
      </c>
      <c r="H41" s="8">
        <f>G41-G40</f>
        <v>0.0005020833333333333</v>
      </c>
      <c r="I41" s="8">
        <f>G41-G39</f>
        <v>0.0010024305555555555</v>
      </c>
    </row>
    <row r="43" spans="1:2" s="4" customFormat="1" ht="17.25">
      <c r="A43" s="2" t="s">
        <v>32</v>
      </c>
      <c r="B43" s="3">
        <f>B48</f>
        <v>0.0016951388888888886</v>
      </c>
    </row>
    <row r="44" spans="1:4" ht="14.25">
      <c r="A44" s="5" t="s">
        <v>0</v>
      </c>
      <c r="B44" s="6" t="s">
        <v>1</v>
      </c>
      <c r="C44" s="6" t="s">
        <v>3</v>
      </c>
      <c r="D44" s="6" t="s">
        <v>5</v>
      </c>
    </row>
    <row r="45" spans="1:4" ht="14.25">
      <c r="A45" s="7" t="s">
        <v>2</v>
      </c>
      <c r="B45" s="8">
        <v>0.00037962962962962956</v>
      </c>
      <c r="C45" s="8"/>
      <c r="D45" s="8"/>
    </row>
    <row r="46" spans="1:6" ht="14.25" customHeight="1">
      <c r="A46" s="7" t="s">
        <v>4</v>
      </c>
      <c r="B46" s="8">
        <v>0.0008158564814814815</v>
      </c>
      <c r="C46" s="8">
        <f>B46-B45</f>
        <v>0.000436226851851852</v>
      </c>
      <c r="D46" s="8"/>
      <c r="F46" s="11"/>
    </row>
    <row r="47" spans="1:4" s="4" customFormat="1" ht="14.25">
      <c r="A47" s="7" t="s">
        <v>6</v>
      </c>
      <c r="B47" s="8">
        <v>0.001257175925925926</v>
      </c>
      <c r="C47" s="8">
        <f>B47-B46</f>
        <v>0.0004413194444444444</v>
      </c>
      <c r="D47" s="8"/>
    </row>
    <row r="48" spans="1:4" s="12" customFormat="1" ht="14.25">
      <c r="A48" s="7" t="s">
        <v>7</v>
      </c>
      <c r="B48" s="8">
        <v>0.0016951388888888886</v>
      </c>
      <c r="C48" s="8">
        <f>B48-B47</f>
        <v>0.0004379629629629627</v>
      </c>
      <c r="D48" s="8">
        <f>B48-B46</f>
        <v>0.0008792824074074071</v>
      </c>
    </row>
    <row r="51" spans="1:9" ht="24">
      <c r="A51" s="17" t="s">
        <v>12</v>
      </c>
      <c r="B51" s="17"/>
      <c r="C51" s="17"/>
      <c r="D51" s="17"/>
      <c r="E51" s="17"/>
      <c r="F51" s="17"/>
      <c r="G51" s="17"/>
      <c r="H51" s="17"/>
      <c r="I51" s="17"/>
    </row>
    <row r="52" spans="1:9" ht="14.25">
      <c r="A52" s="11"/>
      <c r="B52" s="11"/>
      <c r="C52" s="11"/>
      <c r="D52" s="11"/>
      <c r="F52" s="11"/>
      <c r="G52" s="11"/>
      <c r="H52" s="11"/>
      <c r="I52" s="11"/>
    </row>
    <row r="53" spans="1:4" ht="17.25">
      <c r="A53" s="2" t="s">
        <v>32</v>
      </c>
      <c r="B53" s="3">
        <f>B62</f>
        <v>0.003717476851851852</v>
      </c>
      <c r="C53" s="4"/>
      <c r="D53" s="4"/>
    </row>
    <row r="54" spans="1:4" ht="14.25">
      <c r="A54" s="5" t="s">
        <v>0</v>
      </c>
      <c r="B54" s="6" t="s">
        <v>1</v>
      </c>
      <c r="C54" s="6" t="s">
        <v>3</v>
      </c>
      <c r="D54" s="6" t="s">
        <v>5</v>
      </c>
    </row>
    <row r="55" spans="1:4" ht="14.25">
      <c r="A55" s="7" t="s">
        <v>2</v>
      </c>
      <c r="B55" s="8">
        <v>0.00040011574074074076</v>
      </c>
      <c r="C55" s="8"/>
      <c r="D55" s="8"/>
    </row>
    <row r="56" spans="1:6" ht="14.25" customHeight="1">
      <c r="A56" s="7" t="s">
        <v>4</v>
      </c>
      <c r="B56" s="8">
        <v>0.0008591435185185186</v>
      </c>
      <c r="C56" s="8">
        <f aca="true" t="shared" si="0" ref="C56:C62">B56-B55</f>
        <v>0.0004590277777777779</v>
      </c>
      <c r="D56" s="8"/>
      <c r="F56" s="11"/>
    </row>
    <row r="57" spans="1:4" s="4" customFormat="1" ht="14.25">
      <c r="A57" s="7" t="s">
        <v>6</v>
      </c>
      <c r="B57" s="8">
        <v>0.0013225694444444446</v>
      </c>
      <c r="C57" s="8">
        <f t="shared" si="0"/>
        <v>0.00046342592592592594</v>
      </c>
      <c r="D57" s="8"/>
    </row>
    <row r="58" spans="1:4" s="12" customFormat="1" ht="14.25">
      <c r="A58" s="7" t="s">
        <v>7</v>
      </c>
      <c r="B58" s="8">
        <v>0.001808449074074074</v>
      </c>
      <c r="C58" s="8">
        <f t="shared" si="0"/>
        <v>0.0004858796296296295</v>
      </c>
      <c r="D58" s="8">
        <f>B58-B56</f>
        <v>0.0009493055555555554</v>
      </c>
    </row>
    <row r="59" spans="1:4" ht="14.25">
      <c r="A59" s="7" t="s">
        <v>8</v>
      </c>
      <c r="B59" s="8">
        <v>0.0022753472222222224</v>
      </c>
      <c r="C59" s="8">
        <f t="shared" si="0"/>
        <v>0.00046689814814814836</v>
      </c>
      <c r="D59" s="8"/>
    </row>
    <row r="60" spans="1:4" ht="14.25">
      <c r="A60" s="7" t="s">
        <v>9</v>
      </c>
      <c r="B60" s="8">
        <v>0.002769097222222222</v>
      </c>
      <c r="C60" s="8">
        <f t="shared" si="0"/>
        <v>0.0004937499999999994</v>
      </c>
      <c r="D60" s="8">
        <f>B60-B58</f>
        <v>0.0009606481481481478</v>
      </c>
    </row>
    <row r="61" spans="1:4" ht="14.25">
      <c r="A61" s="7" t="s">
        <v>10</v>
      </c>
      <c r="B61" s="8">
        <v>0.003252083333333333</v>
      </c>
      <c r="C61" s="8">
        <f t="shared" si="0"/>
        <v>0.0004829861111111111</v>
      </c>
      <c r="D61" s="8"/>
    </row>
    <row r="62" spans="1:4" ht="14.25">
      <c r="A62" s="7" t="s">
        <v>11</v>
      </c>
      <c r="B62" s="8">
        <v>0.003717476851851852</v>
      </c>
      <c r="C62" s="8">
        <f t="shared" si="0"/>
        <v>0.00046539351851851906</v>
      </c>
      <c r="D62" s="8">
        <f>B62-B60</f>
        <v>0.0009483796296296302</v>
      </c>
    </row>
    <row r="65" spans="1:9" ht="24">
      <c r="A65" s="17" t="s">
        <v>15</v>
      </c>
      <c r="B65" s="17"/>
      <c r="C65" s="17"/>
      <c r="D65" s="17"/>
      <c r="E65" s="17"/>
      <c r="F65" s="17"/>
      <c r="G65" s="17"/>
      <c r="H65" s="17"/>
      <c r="I65" s="17"/>
    </row>
    <row r="66" ht="14.25" customHeight="1"/>
    <row r="67" spans="1:4" ht="17.25">
      <c r="A67" s="2" t="s">
        <v>35</v>
      </c>
      <c r="B67" s="3">
        <f>B70</f>
        <v>0.0009902777777777776</v>
      </c>
      <c r="C67" s="4"/>
      <c r="D67" s="4"/>
    </row>
    <row r="68" spans="1:4" ht="14.25">
      <c r="A68" s="5" t="s">
        <v>0</v>
      </c>
      <c r="B68" s="6" t="s">
        <v>1</v>
      </c>
      <c r="C68" s="6"/>
      <c r="D68" s="6" t="s">
        <v>3</v>
      </c>
    </row>
    <row r="69" spans="1:4" ht="14.25">
      <c r="A69" s="7" t="s">
        <v>18</v>
      </c>
      <c r="B69" s="8">
        <v>0.00047511574074074074</v>
      </c>
      <c r="C69" s="8"/>
      <c r="D69" s="8"/>
    </row>
    <row r="70" spans="1:4" ht="14.25">
      <c r="A70" s="7" t="s">
        <v>4</v>
      </c>
      <c r="B70" s="8">
        <v>0.0009902777777777776</v>
      </c>
      <c r="C70" s="8"/>
      <c r="D70" s="8">
        <f>B70-B69</f>
        <v>0.0005151620370370368</v>
      </c>
    </row>
    <row r="73" spans="1:9" ht="24">
      <c r="A73" s="17" t="s">
        <v>16</v>
      </c>
      <c r="B73" s="17"/>
      <c r="C73" s="17"/>
      <c r="D73" s="17"/>
      <c r="E73" s="17"/>
      <c r="F73" s="17"/>
      <c r="G73" s="17"/>
      <c r="H73" s="17"/>
      <c r="I73" s="17"/>
    </row>
    <row r="74" ht="14.25" customHeight="1"/>
    <row r="75" spans="1:4" ht="17.25">
      <c r="A75" s="2" t="s">
        <v>21</v>
      </c>
      <c r="B75" s="3">
        <f>B78</f>
        <v>0.0010327546296296298</v>
      </c>
      <c r="C75" s="4"/>
      <c r="D75" s="4"/>
    </row>
    <row r="76" spans="1:4" ht="14.25">
      <c r="A76" s="5" t="s">
        <v>0</v>
      </c>
      <c r="B76" s="6" t="s">
        <v>1</v>
      </c>
      <c r="C76" s="6"/>
      <c r="D76" s="6" t="s">
        <v>3</v>
      </c>
    </row>
    <row r="77" spans="1:4" ht="14.25">
      <c r="A77" s="7" t="s">
        <v>18</v>
      </c>
      <c r="B77" s="8">
        <v>0.00047581018518518523</v>
      </c>
      <c r="C77" s="8"/>
      <c r="D77" s="8"/>
    </row>
    <row r="78" spans="1:4" ht="14.25">
      <c r="A78" s="7" t="s">
        <v>4</v>
      </c>
      <c r="B78" s="8">
        <v>0.0010327546296296298</v>
      </c>
      <c r="C78" s="8"/>
      <c r="D78" s="8">
        <f>B78-B77</f>
        <v>0.0005569444444444445</v>
      </c>
    </row>
    <row r="81" spans="1:9" ht="24">
      <c r="A81" s="17" t="s">
        <v>17</v>
      </c>
      <c r="B81" s="17"/>
      <c r="C81" s="17"/>
      <c r="D81" s="17"/>
      <c r="E81" s="17"/>
      <c r="F81" s="17"/>
      <c r="G81" s="17"/>
      <c r="H81" s="17"/>
      <c r="I81" s="17"/>
    </row>
    <row r="82" ht="14.25" customHeight="1"/>
    <row r="83" spans="1:9" ht="17.25">
      <c r="A83" s="2" t="s">
        <v>23</v>
      </c>
      <c r="B83" s="3">
        <f>B86</f>
        <v>0.0009010416666666667</v>
      </c>
      <c r="C83" s="4"/>
      <c r="D83" s="4"/>
      <c r="F83" s="2" t="s">
        <v>22</v>
      </c>
      <c r="G83" s="3">
        <f>G86</f>
        <v>0.0009980324074074073</v>
      </c>
      <c r="H83" s="4"/>
      <c r="I83" s="4"/>
    </row>
    <row r="84" spans="1:9" ht="14.25">
      <c r="A84" s="5" t="s">
        <v>0</v>
      </c>
      <c r="B84" s="6" t="s">
        <v>1</v>
      </c>
      <c r="C84" s="6"/>
      <c r="D84" s="6" t="s">
        <v>3</v>
      </c>
      <c r="F84" s="5" t="s">
        <v>0</v>
      </c>
      <c r="G84" s="6" t="s">
        <v>1</v>
      </c>
      <c r="H84" s="6"/>
      <c r="I84" s="6" t="s">
        <v>3</v>
      </c>
    </row>
    <row r="85" spans="1:9" ht="14.25">
      <c r="A85" s="7" t="s">
        <v>18</v>
      </c>
      <c r="B85" s="8">
        <v>0.00038969907407407405</v>
      </c>
      <c r="C85" s="8"/>
      <c r="D85" s="8"/>
      <c r="F85" s="7" t="s">
        <v>18</v>
      </c>
      <c r="G85" s="8">
        <v>0.00045208333333333336</v>
      </c>
      <c r="H85" s="8"/>
      <c r="I85" s="8"/>
    </row>
    <row r="86" spans="1:9" ht="14.25">
      <c r="A86" s="7" t="s">
        <v>4</v>
      </c>
      <c r="B86" s="8">
        <v>0.0009010416666666667</v>
      </c>
      <c r="C86" s="8"/>
      <c r="D86" s="8">
        <f>B86-B85</f>
        <v>0.0005113425925925928</v>
      </c>
      <c r="F86" s="7" t="s">
        <v>4</v>
      </c>
      <c r="G86" s="8">
        <v>0.0009980324074074073</v>
      </c>
      <c r="H86" s="8"/>
      <c r="I86" s="8">
        <f>G86-G85</f>
        <v>0.0005459490740740739</v>
      </c>
    </row>
  </sheetData>
  <mergeCells count="8">
    <mergeCell ref="A1:I1"/>
    <mergeCell ref="A2:I2"/>
    <mergeCell ref="A4:I4"/>
    <mergeCell ref="A81:I81"/>
    <mergeCell ref="A73:I73"/>
    <mergeCell ref="A27:I27"/>
    <mergeCell ref="A51:I51"/>
    <mergeCell ref="A65:I65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2006-09-26T23:46:54Z</dcterms:modified>
  <cp:category/>
  <cp:version/>
  <cp:contentType/>
  <cp:contentStatus/>
</cp:coreProperties>
</file>