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<sst xmlns="http://schemas.openxmlformats.org/spreadsheetml/2006/main" count="438" uniqueCount="86">
  <si>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</si>
  <si>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</si>
  <si>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</si>
  <si>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</si>
  <si>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</si>
  <si>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</si>
  <si>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</si>
  <si>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</si>
  <si>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</si>
  <si>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</si>
  <si>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</si>
  <si>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</si>
  <si>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</si>
  <si>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</si>
  <si>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400M　自由形</t>
  </si>
  <si>
    <t>200M　自由形</t>
  </si>
  <si>
    <t>100M　自由形</t>
  </si>
  <si>
    <t>50M　自由形</t>
  </si>
  <si>
    <t>100M　背泳ぎ</t>
  </si>
  <si>
    <t>200M　背泳ぎ</t>
  </si>
  <si>
    <t>100M　平泳ぎ</t>
  </si>
  <si>
    <t>200M　平泳ぎ</t>
  </si>
  <si>
    <t>100M　バタフライ</t>
  </si>
  <si>
    <t>200M　バタフライ</t>
  </si>
  <si>
    <t>200M　個人メドレー</t>
  </si>
  <si>
    <t>75M</t>
  </si>
  <si>
    <t>200M　フリーリレー</t>
  </si>
  <si>
    <t>泳者</t>
  </si>
  <si>
    <t>25M</t>
  </si>
  <si>
    <t>50M</t>
  </si>
  <si>
    <t>125M</t>
  </si>
  <si>
    <t>175M</t>
  </si>
  <si>
    <t>LAP(25)</t>
  </si>
  <si>
    <t>LAP(50)</t>
  </si>
  <si>
    <t>東京農工大</t>
  </si>
  <si>
    <t>400M　フリーリレー</t>
  </si>
  <si>
    <t>50M</t>
  </si>
  <si>
    <t>100M</t>
  </si>
  <si>
    <t>LAP(100)</t>
  </si>
  <si>
    <t>450M</t>
  </si>
  <si>
    <t>500M</t>
  </si>
  <si>
    <t>550M</t>
  </si>
  <si>
    <t>600M</t>
  </si>
  <si>
    <t>650M</t>
  </si>
  <si>
    <t>700M</t>
  </si>
  <si>
    <t>750M</t>
  </si>
  <si>
    <t>800M</t>
  </si>
  <si>
    <t>800M　フリーリレー</t>
  </si>
  <si>
    <t>400M　メドレーリレー</t>
  </si>
  <si>
    <t>男子</t>
  </si>
  <si>
    <t>女子</t>
  </si>
  <si>
    <t>LAP(200)</t>
  </si>
  <si>
    <t>LAP(25)</t>
  </si>
  <si>
    <t>25M</t>
  </si>
  <si>
    <t>75M</t>
  </si>
  <si>
    <t>LAP(50)</t>
  </si>
  <si>
    <t>100M</t>
  </si>
  <si>
    <t>東部地区国公立大学選手権水泳競技大会</t>
  </si>
  <si>
    <t>宮内壮史</t>
  </si>
  <si>
    <t>大場怜司</t>
  </si>
  <si>
    <t>予選</t>
  </si>
  <si>
    <t>決勝</t>
  </si>
  <si>
    <t>新田貢司</t>
  </si>
  <si>
    <t>薮原哲哉</t>
  </si>
  <si>
    <t>岡野篤</t>
  </si>
  <si>
    <t>林田滋子</t>
  </si>
  <si>
    <t>廣嶋努</t>
  </si>
  <si>
    <t>五十嵐香介</t>
  </si>
  <si>
    <t>菊池裕</t>
  </si>
  <si>
    <t>田村明子</t>
  </si>
  <si>
    <t>新野俊介</t>
  </si>
  <si>
    <t>根本充貴</t>
  </si>
  <si>
    <t>3:??.76</t>
  </si>
  <si>
    <t>?</t>
  </si>
  <si>
    <t>石橋愛</t>
  </si>
  <si>
    <t>須田紘子</t>
  </si>
  <si>
    <t>石川怜子</t>
  </si>
  <si>
    <t>佐藤宗摩</t>
  </si>
  <si>
    <t>中村洋介</t>
  </si>
  <si>
    <t>米竹淳一郎</t>
  </si>
  <si>
    <t>?</t>
  </si>
  <si>
    <t>伊東雅史</t>
  </si>
  <si>
    <t>25M</t>
  </si>
  <si>
    <t>50M</t>
  </si>
  <si>
    <t>LAP(25)</t>
  </si>
  <si>
    <t>1999年6月26,27日(土,日)　町田市立室内プール(長水)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</si>
</sst>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5" borderId="1" xfId="0" applyNumberFormat="1" applyFont="1" applyFill="1" applyBorder="1" applyAlignment="1">
      <alignment horizontal="right"/>
    </xf>
    <xf numFmtId="181" fontId="9" fillId="6" borderId="0" xfId="0" applyNumberFormat="1" applyFont="1" applyFill="1" applyAlignment="1">
      <alignment/>
    </xf>
    <xf numFmtId="181" fontId="4" fillId="5" borderId="6" xfId="0" applyNumberFormat="1" applyFont="1" applyFill="1" applyBorder="1" applyAlignment="1">
      <alignment horizontal="left" vertical="center"/>
    </xf>
    <xf numFmtId="181" fontId="4" fillId="5" borderId="7" xfId="0" applyNumberFormat="1" applyFont="1" applyFill="1" applyBorder="1" applyAlignment="1">
      <alignment horizontal="left" vertical="center"/>
    </xf>
    <xf numFmtId="181" fontId="4" fillId="5" borderId="8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4" fillId="4" borderId="9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5" fillId="7" borderId="11" xfId="0" applyNumberFormat="1" applyFont="1" applyFill="1" applyBorder="1" applyAlignment="1">
      <alignment horizontal="center"/>
    </xf>
    <xf numFmtId="0" fontId="5" fillId="7" borderId="12" xfId="0" applyNumberFormat="1" applyFont="1" applyFill="1" applyBorder="1" applyAlignment="1">
      <alignment horizontal="center"/>
    </xf>
    <xf numFmtId="0" fontId="6" fillId="8" borderId="13" xfId="0" applyNumberFormat="1" applyFont="1" applyFill="1" applyBorder="1" applyAlignment="1">
      <alignment horizontal="center"/>
    </xf>
    <xf numFmtId="181" fontId="7" fillId="9" borderId="14" xfId="0" applyNumberFormat="1" applyFont="1" applyFill="1" applyBorder="1" applyAlignment="1">
      <alignment horizontal="center"/>
    </xf>
    <xf numFmtId="181" fontId="4" fillId="5" borderId="15" xfId="0" applyNumberFormat="1" applyFont="1" applyFill="1" applyBorder="1" applyAlignment="1">
      <alignment horizontal="left" vertical="center" wrapText="1"/>
    </xf>
    <xf numFmtId="181" fontId="0" fillId="0" borderId="16" xfId="0" applyNumberFormat="1" applyBorder="1" applyAlignment="1">
      <alignment/>
    </xf>
    <xf numFmtId="181" fontId="0" fillId="0" borderId="3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9"/>
  <sheetViews>
    <sheetView showGridLines="0"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7" t="s">
        <v>57</v>
      </c>
      <c r="B1" s="28"/>
      <c r="C1" s="28"/>
      <c r="D1" s="28"/>
      <c r="E1" s="28"/>
      <c r="F1" s="28"/>
      <c r="G1" s="28"/>
      <c r="H1" s="28"/>
      <c r="I1" s="29"/>
    </row>
    <row r="2" spans="1:9" ht="19.5" thickTop="1">
      <c r="A2" s="30" t="s">
        <v>85</v>
      </c>
      <c r="B2" s="30"/>
      <c r="C2" s="30"/>
      <c r="D2" s="30"/>
      <c r="E2" s="30"/>
      <c r="F2" s="30"/>
      <c r="G2" s="30"/>
      <c r="H2" s="30"/>
      <c r="I2" s="30"/>
    </row>
    <row r="4" spans="1:9" ht="24">
      <c r="A4" s="31" t="s">
        <v>17</v>
      </c>
      <c r="B4" s="31"/>
      <c r="C4" s="31"/>
      <c r="D4" s="31"/>
      <c r="E4" s="31"/>
      <c r="F4" s="31"/>
      <c r="G4" s="31"/>
      <c r="H4" s="31"/>
      <c r="I4" s="31"/>
    </row>
    <row r="6" spans="1:12" ht="17.25">
      <c r="A6" s="2" t="s">
        <v>77</v>
      </c>
      <c r="B6" s="3">
        <f>B9</f>
        <v>0.0003314814814814815</v>
      </c>
      <c r="C6" s="4"/>
      <c r="D6" s="5"/>
      <c r="F6" s="2" t="s">
        <v>78</v>
      </c>
      <c r="G6" s="3">
        <f>G9</f>
        <v>0.00034120370370370375</v>
      </c>
      <c r="H6" s="4"/>
      <c r="K6" s="6" t="s">
        <v>49</v>
      </c>
      <c r="L6" s="7" t="s">
        <v>50</v>
      </c>
    </row>
    <row r="7" spans="1:8" ht="14.25">
      <c r="A7" s="8" t="s">
        <v>0</v>
      </c>
      <c r="B7" s="9" t="s">
        <v>1</v>
      </c>
      <c r="C7" s="9" t="s">
        <v>2</v>
      </c>
      <c r="F7" s="8" t="s">
        <v>0</v>
      </c>
      <c r="G7" s="9" t="s">
        <v>1</v>
      </c>
      <c r="H7" s="9" t="s">
        <v>2</v>
      </c>
    </row>
    <row r="8" spans="1:8" ht="14.25">
      <c r="A8" s="10" t="s">
        <v>3</v>
      </c>
      <c r="B8" s="11">
        <v>0.00013645833333333332</v>
      </c>
      <c r="C8" s="11"/>
      <c r="F8" s="10" t="s">
        <v>3</v>
      </c>
      <c r="G8" s="11">
        <v>0.00015543981481481482</v>
      </c>
      <c r="H8" s="11"/>
    </row>
    <row r="9" spans="1:8" ht="14.25">
      <c r="A9" s="10" t="s">
        <v>4</v>
      </c>
      <c r="B9" s="11">
        <v>0.0003314814814814815</v>
      </c>
      <c r="C9" s="11">
        <f>B9-B8</f>
        <v>0.00019502314814814816</v>
      </c>
      <c r="F9" s="10" t="s">
        <v>4</v>
      </c>
      <c r="G9" s="11">
        <v>0.00034120370370370375</v>
      </c>
      <c r="H9" s="11">
        <f>G9-G8</f>
        <v>0.00018576388888888893</v>
      </c>
    </row>
    <row r="11" spans="1:8" ht="17.25">
      <c r="A11" s="2" t="s">
        <v>79</v>
      </c>
      <c r="B11" s="3">
        <f>B14</f>
        <v>0.00032372685185185184</v>
      </c>
      <c r="C11" s="5"/>
      <c r="D11" s="5"/>
      <c r="F11" s="12" t="s">
        <v>76</v>
      </c>
      <c r="G11" s="13">
        <f>G14</f>
        <v>0.0003563657407407407</v>
      </c>
      <c r="H11" s="20" t="s">
        <v>60</v>
      </c>
    </row>
    <row r="12" spans="1:8" ht="14.25">
      <c r="A12" s="8" t="s">
        <v>0</v>
      </c>
      <c r="B12" s="9" t="s">
        <v>1</v>
      </c>
      <c r="C12" s="9" t="s">
        <v>2</v>
      </c>
      <c r="F12" s="8" t="s">
        <v>0</v>
      </c>
      <c r="G12" s="9" t="s">
        <v>1</v>
      </c>
      <c r="H12" s="9" t="s">
        <v>2</v>
      </c>
    </row>
    <row r="13" spans="1:8" ht="14.25">
      <c r="A13" s="10" t="s">
        <v>3</v>
      </c>
      <c r="B13" s="11">
        <v>0.00014699074074074072</v>
      </c>
      <c r="C13" s="11"/>
      <c r="F13" s="10" t="s">
        <v>3</v>
      </c>
      <c r="G13" s="11">
        <v>0.0001587962962962963</v>
      </c>
      <c r="H13" s="11"/>
    </row>
    <row r="14" spans="1:8" ht="14.25">
      <c r="A14" s="10" t="s">
        <v>4</v>
      </c>
      <c r="B14" s="11">
        <v>0.00032372685185185184</v>
      </c>
      <c r="C14" s="11">
        <f>B14-B13</f>
        <v>0.00017673611111111113</v>
      </c>
      <c r="F14" s="10" t="s">
        <v>4</v>
      </c>
      <c r="G14" s="11">
        <v>0.0003563657407407407</v>
      </c>
      <c r="H14" s="11">
        <f>G14-G13</f>
        <v>0.0001975694444444444</v>
      </c>
    </row>
    <row r="16" spans="1:4" ht="17.25">
      <c r="A16" s="12" t="s">
        <v>76</v>
      </c>
      <c r="B16" s="13">
        <f>B19</f>
        <v>0.0003538194444444444</v>
      </c>
      <c r="C16" s="20" t="s">
        <v>61</v>
      </c>
      <c r="D16" s="5"/>
    </row>
    <row r="17" spans="1:3" ht="14.25">
      <c r="A17" s="8" t="s">
        <v>0</v>
      </c>
      <c r="B17" s="9" t="s">
        <v>1</v>
      </c>
      <c r="C17" s="9" t="s">
        <v>2</v>
      </c>
    </row>
    <row r="18" spans="1:3" ht="14.25">
      <c r="A18" s="10" t="s">
        <v>3</v>
      </c>
      <c r="B18" s="11">
        <v>0.0001616898148148148</v>
      </c>
      <c r="C18" s="11"/>
    </row>
    <row r="19" spans="1:3" ht="14.25">
      <c r="A19" s="10" t="s">
        <v>4</v>
      </c>
      <c r="B19" s="11">
        <v>0.0003538194444444444</v>
      </c>
      <c r="C19" s="11">
        <f>B19-B18</f>
        <v>0.0001921296296296296</v>
      </c>
    </row>
    <row r="22" spans="1:9" ht="24">
      <c r="A22" s="31" t="s">
        <v>16</v>
      </c>
      <c r="B22" s="31"/>
      <c r="C22" s="31"/>
      <c r="D22" s="31"/>
      <c r="E22" s="31"/>
      <c r="F22" s="31"/>
      <c r="G22" s="31"/>
      <c r="H22" s="31"/>
      <c r="I22" s="31"/>
    </row>
    <row r="24" spans="1:9" ht="17.25">
      <c r="A24" s="2" t="s">
        <v>81</v>
      </c>
      <c r="B24" s="3">
        <f>B29</f>
        <v>0.0007597222222222223</v>
      </c>
      <c r="C24" s="5"/>
      <c r="D24" s="5"/>
      <c r="F24" s="2" t="s">
        <v>78</v>
      </c>
      <c r="G24" s="3">
        <f>G29</f>
        <v>0.0007673611111111111</v>
      </c>
      <c r="H24" s="5"/>
      <c r="I24" s="5"/>
    </row>
    <row r="25" spans="1:9" ht="14.25">
      <c r="A25" s="8" t="s">
        <v>0</v>
      </c>
      <c r="B25" s="9" t="s">
        <v>1</v>
      </c>
      <c r="C25" s="9" t="s">
        <v>52</v>
      </c>
      <c r="D25" s="9" t="s">
        <v>5</v>
      </c>
      <c r="F25" s="8" t="s">
        <v>0</v>
      </c>
      <c r="G25" s="9" t="s">
        <v>1</v>
      </c>
      <c r="H25" s="9" t="s">
        <v>52</v>
      </c>
      <c r="I25" s="9" t="s">
        <v>5</v>
      </c>
    </row>
    <row r="26" spans="1:9" ht="14.25">
      <c r="A26" s="10" t="s">
        <v>53</v>
      </c>
      <c r="B26" s="11">
        <v>0.0001591435185185185</v>
      </c>
      <c r="C26" s="11"/>
      <c r="D26" s="11"/>
      <c r="F26" s="10" t="s">
        <v>53</v>
      </c>
      <c r="G26" s="11">
        <v>0.00015972222222222223</v>
      </c>
      <c r="H26" s="11"/>
      <c r="I26" s="11"/>
    </row>
    <row r="27" spans="1:9" ht="14.25">
      <c r="A27" s="10" t="s">
        <v>29</v>
      </c>
      <c r="B27" s="11">
        <v>0.00036076388888888893</v>
      </c>
      <c r="C27" s="11">
        <f>B27-B26</f>
        <v>0.00020162037037037042</v>
      </c>
      <c r="D27" s="11"/>
      <c r="F27" s="10" t="s">
        <v>29</v>
      </c>
      <c r="G27" s="11">
        <v>0.0003648148148148148</v>
      </c>
      <c r="H27" s="11">
        <f>G27-G26</f>
        <v>0.00020509259259259254</v>
      </c>
      <c r="I27" s="11"/>
    </row>
    <row r="28" spans="1:9" ht="14.25">
      <c r="A28" s="10" t="s">
        <v>54</v>
      </c>
      <c r="B28" s="11">
        <v>0.0005412037037037037</v>
      </c>
      <c r="C28" s="11">
        <f>B28-B27</f>
        <v>0.00018043981481481475</v>
      </c>
      <c r="D28" s="11"/>
      <c r="F28" s="10" t="s">
        <v>54</v>
      </c>
      <c r="G28" s="11">
        <v>0.0005520833333333334</v>
      </c>
      <c r="H28" s="11">
        <f>G28-G27</f>
        <v>0.00018726851851851858</v>
      </c>
      <c r="I28" s="11"/>
    </row>
    <row r="29" spans="1:9" ht="14.25">
      <c r="A29" s="10" t="s">
        <v>6</v>
      </c>
      <c r="B29" s="11">
        <v>0.0007597222222222223</v>
      </c>
      <c r="C29" s="11">
        <f>B29-B28</f>
        <v>0.0002185185185185186</v>
      </c>
      <c r="D29" s="11">
        <f>B29-B27</f>
        <v>0.00039895833333333336</v>
      </c>
      <c r="F29" s="10" t="s">
        <v>6</v>
      </c>
      <c r="G29" s="11">
        <v>0.0007673611111111111</v>
      </c>
      <c r="H29" s="11">
        <f>G29-G28</f>
        <v>0.00021527777777777778</v>
      </c>
      <c r="I29" s="11">
        <f>G29-G27</f>
        <v>0.00040254629629629635</v>
      </c>
    </row>
    <row r="31" spans="1:9" ht="17.25">
      <c r="A31" s="2" t="s">
        <v>58</v>
      </c>
      <c r="B31" s="3">
        <f>B36</f>
        <v>0.0006987268518518519</v>
      </c>
      <c r="C31" s="5"/>
      <c r="D31" s="5"/>
      <c r="F31" s="12" t="s">
        <v>74</v>
      </c>
      <c r="G31" s="13">
        <f>G36</f>
        <v>0.000904976851851852</v>
      </c>
      <c r="H31" s="5"/>
      <c r="I31" s="5"/>
    </row>
    <row r="32" spans="1:9" ht="14.25">
      <c r="A32" s="8" t="s">
        <v>0</v>
      </c>
      <c r="B32" s="9" t="s">
        <v>1</v>
      </c>
      <c r="C32" s="9" t="s">
        <v>52</v>
      </c>
      <c r="D32" s="9" t="s">
        <v>5</v>
      </c>
      <c r="F32" s="8" t="s">
        <v>0</v>
      </c>
      <c r="G32" s="9" t="s">
        <v>1</v>
      </c>
      <c r="H32" s="9" t="s">
        <v>52</v>
      </c>
      <c r="I32" s="9" t="s">
        <v>5</v>
      </c>
    </row>
    <row r="33" spans="1:9" ht="14.25">
      <c r="A33" s="10" t="s">
        <v>53</v>
      </c>
      <c r="B33" s="11">
        <v>0.00015104166666666667</v>
      </c>
      <c r="C33" s="11"/>
      <c r="D33" s="11"/>
      <c r="F33" s="10" t="s">
        <v>53</v>
      </c>
      <c r="G33" s="11">
        <v>0.0001990740740740741</v>
      </c>
      <c r="H33" s="11"/>
      <c r="I33" s="11"/>
    </row>
    <row r="34" spans="1:9" ht="14.25">
      <c r="A34" s="10" t="s">
        <v>29</v>
      </c>
      <c r="B34" s="11">
        <v>0.00033761574074074076</v>
      </c>
      <c r="C34" s="11">
        <f>B34-B33</f>
        <v>0.00018657407407407408</v>
      </c>
      <c r="D34" s="11"/>
      <c r="F34" s="10" t="s">
        <v>29</v>
      </c>
      <c r="G34" s="11">
        <v>0.00044490740740740737</v>
      </c>
      <c r="H34" s="11">
        <f>G34-G33</f>
        <v>0.00024583333333333326</v>
      </c>
      <c r="I34" s="11"/>
    </row>
    <row r="35" spans="1:9" ht="14.25">
      <c r="A35" s="10" t="s">
        <v>54</v>
      </c>
      <c r="B35" s="11">
        <v>0.0005012731481481482</v>
      </c>
      <c r="C35" s="11">
        <f>B35-B34</f>
        <v>0.0001636574074074074</v>
      </c>
      <c r="D35" s="11"/>
      <c r="F35" s="10" t="s">
        <v>54</v>
      </c>
      <c r="G35" s="11">
        <v>0.0006590277777777778</v>
      </c>
      <c r="H35" s="11">
        <f>G35-G34</f>
        <v>0.00021412037037037043</v>
      </c>
      <c r="I35" s="11"/>
    </row>
    <row r="36" spans="1:9" ht="14.25">
      <c r="A36" s="10" t="s">
        <v>6</v>
      </c>
      <c r="B36" s="11">
        <v>0.0006987268518518519</v>
      </c>
      <c r="C36" s="11">
        <f>B36-B35</f>
        <v>0.0001974537037037037</v>
      </c>
      <c r="D36" s="11">
        <f>B36-B34</f>
        <v>0.0003611111111111111</v>
      </c>
      <c r="F36" s="10" t="s">
        <v>6</v>
      </c>
      <c r="G36" s="11">
        <v>0.000904976851851852</v>
      </c>
      <c r="H36" s="11">
        <f>G36-G35</f>
        <v>0.0002459490740740742</v>
      </c>
      <c r="I36" s="11">
        <f>G36-G34</f>
        <v>0.00046006944444444464</v>
      </c>
    </row>
    <row r="39" spans="1:9" ht="24">
      <c r="A39" s="31" t="s">
        <v>15</v>
      </c>
      <c r="B39" s="31"/>
      <c r="C39" s="31"/>
      <c r="D39" s="31"/>
      <c r="E39" s="31"/>
      <c r="F39" s="31"/>
      <c r="G39" s="31"/>
      <c r="H39" s="31"/>
      <c r="I39" s="31"/>
    </row>
    <row r="40" spans="1:10" ht="14.25" customHeight="1">
      <c r="A40" s="14"/>
      <c r="B40" s="14"/>
      <c r="C40" s="14"/>
      <c r="D40" s="14"/>
      <c r="F40" s="14"/>
      <c r="G40" s="14"/>
      <c r="H40" s="14"/>
      <c r="I40" s="14"/>
      <c r="J40" s="14"/>
    </row>
    <row r="41" spans="1:7" s="5" customFormat="1" ht="17.25">
      <c r="A41" s="2" t="s">
        <v>67</v>
      </c>
      <c r="B41" s="3">
        <f>B46</f>
        <v>0.001701851851851852</v>
      </c>
      <c r="F41" s="2" t="s">
        <v>81</v>
      </c>
      <c r="G41" s="3">
        <f>G46</f>
        <v>0.0017515046296296298</v>
      </c>
    </row>
    <row r="42" spans="1:9" s="15" customFormat="1" ht="14.25">
      <c r="A42" s="8" t="s">
        <v>0</v>
      </c>
      <c r="B42" s="9" t="s">
        <v>1</v>
      </c>
      <c r="C42" s="9" t="s">
        <v>5</v>
      </c>
      <c r="D42" s="9" t="s">
        <v>7</v>
      </c>
      <c r="F42" s="8" t="s">
        <v>0</v>
      </c>
      <c r="G42" s="9" t="s">
        <v>1</v>
      </c>
      <c r="H42" s="9" t="s">
        <v>5</v>
      </c>
      <c r="I42" s="9" t="s">
        <v>7</v>
      </c>
    </row>
    <row r="43" spans="1:9" ht="14.25">
      <c r="A43" s="10" t="s">
        <v>4</v>
      </c>
      <c r="B43" s="11">
        <v>0.0003699074074074075</v>
      </c>
      <c r="C43" s="11"/>
      <c r="D43" s="11"/>
      <c r="F43" s="10" t="s">
        <v>4</v>
      </c>
      <c r="G43" s="11">
        <v>0.00037870370370370374</v>
      </c>
      <c r="H43" s="11"/>
      <c r="I43" s="11"/>
    </row>
    <row r="44" spans="1:9" ht="14.25">
      <c r="A44" s="10" t="s">
        <v>6</v>
      </c>
      <c r="B44" s="11">
        <v>0.0007795138888888889</v>
      </c>
      <c r="C44" s="11">
        <f>B44-B43</f>
        <v>0.00040960648148148144</v>
      </c>
      <c r="D44" s="11"/>
      <c r="F44" s="10" t="s">
        <v>6</v>
      </c>
      <c r="G44" s="11">
        <v>0.0008142361111111111</v>
      </c>
      <c r="H44" s="11">
        <f>G44-G43</f>
        <v>0.0004355324074074073</v>
      </c>
      <c r="I44" s="11"/>
    </row>
    <row r="45" spans="1:9" ht="14.25">
      <c r="A45" s="10" t="s">
        <v>8</v>
      </c>
      <c r="B45" s="11">
        <v>0.0012296296296296296</v>
      </c>
      <c r="C45" s="11">
        <f>B45-B44</f>
        <v>0.0004501157407407406</v>
      </c>
      <c r="D45" s="11"/>
      <c r="F45" s="10" t="s">
        <v>8</v>
      </c>
      <c r="G45" s="11">
        <v>0.0012834490740740742</v>
      </c>
      <c r="H45" s="11">
        <f>G45-G44</f>
        <v>0.00046921296296296316</v>
      </c>
      <c r="I45" s="11"/>
    </row>
    <row r="46" spans="1:9" ht="14.25">
      <c r="A46" s="10" t="s">
        <v>9</v>
      </c>
      <c r="B46" s="11">
        <v>0.001701851851851852</v>
      </c>
      <c r="C46" s="11">
        <f>B46-B45</f>
        <v>0.0004722222222222224</v>
      </c>
      <c r="D46" s="11">
        <f>B46-B44</f>
        <v>0.000922337962962963</v>
      </c>
      <c r="F46" s="10" t="s">
        <v>9</v>
      </c>
      <c r="G46" s="11">
        <v>0.0017515046296296298</v>
      </c>
      <c r="H46" s="11">
        <f>G46-G45</f>
        <v>0.00046805555555555554</v>
      </c>
      <c r="I46" s="11">
        <f>G46-G44</f>
        <v>0.0009372685185185187</v>
      </c>
    </row>
    <row r="48" spans="1:9" ht="17.25">
      <c r="A48" s="12" t="s">
        <v>74</v>
      </c>
      <c r="B48" s="13">
        <f>B53</f>
        <v>0.0019777777777777775</v>
      </c>
      <c r="C48" s="5"/>
      <c r="D48" s="5"/>
      <c r="F48" s="12" t="s">
        <v>65</v>
      </c>
      <c r="G48" s="13">
        <f>G53</f>
        <v>0.0016909722222222222</v>
      </c>
      <c r="H48" s="20" t="s">
        <v>60</v>
      </c>
      <c r="I48" s="5"/>
    </row>
    <row r="49" spans="1:9" ht="14.25">
      <c r="A49" s="8" t="s">
        <v>0</v>
      </c>
      <c r="B49" s="9" t="s">
        <v>1</v>
      </c>
      <c r="C49" s="9" t="s">
        <v>5</v>
      </c>
      <c r="D49" s="9" t="s">
        <v>7</v>
      </c>
      <c r="F49" s="8" t="s">
        <v>0</v>
      </c>
      <c r="G49" s="9" t="s">
        <v>1</v>
      </c>
      <c r="H49" s="9" t="s">
        <v>5</v>
      </c>
      <c r="I49" s="9" t="s">
        <v>7</v>
      </c>
    </row>
    <row r="50" spans="1:9" ht="14.25">
      <c r="A50" s="10" t="s">
        <v>4</v>
      </c>
      <c r="B50" s="11">
        <v>0.0004475694444444445</v>
      </c>
      <c r="C50" s="11"/>
      <c r="D50" s="11"/>
      <c r="F50" s="10" t="s">
        <v>4</v>
      </c>
      <c r="G50" s="11" t="s">
        <v>80</v>
      </c>
      <c r="H50" s="11"/>
      <c r="I50" s="11"/>
    </row>
    <row r="51" spans="1:10" ht="14.25" customHeight="1">
      <c r="A51" s="10" t="s">
        <v>6</v>
      </c>
      <c r="B51" s="11">
        <v>0.0009560185185185185</v>
      </c>
      <c r="C51" s="11">
        <f>B51-B50</f>
        <v>0.0005084490740740739</v>
      </c>
      <c r="D51" s="11"/>
      <c r="F51" s="10" t="s">
        <v>6</v>
      </c>
      <c r="G51" s="11">
        <v>0.0008186342592592593</v>
      </c>
      <c r="H51" s="11"/>
      <c r="I51" s="11"/>
      <c r="J51" s="14"/>
    </row>
    <row r="52" spans="1:9" s="5" customFormat="1" ht="14.25">
      <c r="A52" s="10" t="s">
        <v>8</v>
      </c>
      <c r="B52" s="11">
        <v>0.0014723379629629628</v>
      </c>
      <c r="C52" s="11">
        <f>B52-B51</f>
        <v>0.0005163194444444444</v>
      </c>
      <c r="D52" s="11"/>
      <c r="F52" s="10" t="s">
        <v>8</v>
      </c>
      <c r="G52" s="11">
        <v>0.0013806712962962963</v>
      </c>
      <c r="H52" s="11">
        <f>G52-G51</f>
        <v>0.000562037037037037</v>
      </c>
      <c r="I52" s="11"/>
    </row>
    <row r="53" spans="1:9" s="15" customFormat="1" ht="14.25">
      <c r="A53" s="10" t="s">
        <v>9</v>
      </c>
      <c r="B53" s="11">
        <v>0.0019777777777777775</v>
      </c>
      <c r="C53" s="11">
        <f>B53-B52</f>
        <v>0.0005054398148148147</v>
      </c>
      <c r="D53" s="11">
        <f>B53-B51</f>
        <v>0.0010217592592592591</v>
      </c>
      <c r="F53" s="10" t="s">
        <v>9</v>
      </c>
      <c r="G53" s="11">
        <v>0.0016909722222222222</v>
      </c>
      <c r="H53" s="11">
        <f>G53-G52</f>
        <v>0.0003103009259259259</v>
      </c>
      <c r="I53" s="11">
        <f>G53-G51</f>
        <v>0.0008723379629629629</v>
      </c>
    </row>
    <row r="55" spans="1:4" ht="17.25">
      <c r="A55" s="12" t="s">
        <v>65</v>
      </c>
      <c r="B55" s="13">
        <f>B60</f>
        <v>0.0016569444444444444</v>
      </c>
      <c r="C55" s="20" t="s">
        <v>61</v>
      </c>
      <c r="D55" s="5"/>
    </row>
    <row r="56" spans="1:4" ht="14.25">
      <c r="A56" s="8" t="s">
        <v>0</v>
      </c>
      <c r="B56" s="9" t="s">
        <v>1</v>
      </c>
      <c r="C56" s="9" t="s">
        <v>5</v>
      </c>
      <c r="D56" s="9" t="s">
        <v>7</v>
      </c>
    </row>
    <row r="57" spans="1:4" ht="14.25">
      <c r="A57" s="10" t="s">
        <v>4</v>
      </c>
      <c r="B57" s="11">
        <v>0.00038333333333333324</v>
      </c>
      <c r="C57" s="11"/>
      <c r="D57" s="11"/>
    </row>
    <row r="58" spans="1:5" ht="14.25" customHeight="1">
      <c r="A58" s="10" t="s">
        <v>6</v>
      </c>
      <c r="B58" s="11">
        <v>0.0008042824074074075</v>
      </c>
      <c r="C58" s="11">
        <f>B58-B57</f>
        <v>0.0004209490740740743</v>
      </c>
      <c r="D58" s="11"/>
      <c r="E58" s="14"/>
    </row>
    <row r="59" spans="1:4" s="5" customFormat="1" ht="14.25">
      <c r="A59" s="10" t="s">
        <v>8</v>
      </c>
      <c r="B59" s="11">
        <v>0.0012336805555555556</v>
      </c>
      <c r="C59" s="11">
        <f>B59-B58</f>
        <v>0.00042939814814814804</v>
      </c>
      <c r="D59" s="11"/>
    </row>
    <row r="60" spans="1:4" s="15" customFormat="1" ht="14.25">
      <c r="A60" s="10" t="s">
        <v>9</v>
      </c>
      <c r="B60" s="11">
        <v>0.0016569444444444444</v>
      </c>
      <c r="C60" s="11">
        <f>B60-B59</f>
        <v>0.0004232638888888888</v>
      </c>
      <c r="D60" s="11">
        <f>B60-B58</f>
        <v>0.0008526620370370369</v>
      </c>
    </row>
    <row r="63" spans="1:9" ht="24">
      <c r="A63" s="31" t="s">
        <v>14</v>
      </c>
      <c r="B63" s="31"/>
      <c r="C63" s="31"/>
      <c r="D63" s="31"/>
      <c r="E63" s="31"/>
      <c r="F63" s="31"/>
      <c r="G63" s="31"/>
      <c r="H63" s="31"/>
      <c r="I63" s="31"/>
    </row>
    <row r="64" spans="1:9" ht="14.25">
      <c r="A64" s="14"/>
      <c r="B64" s="14"/>
      <c r="C64" s="14"/>
      <c r="D64" s="14"/>
      <c r="F64" s="14"/>
      <c r="G64" s="14"/>
      <c r="H64" s="14"/>
      <c r="I64" s="14"/>
    </row>
    <row r="65" spans="1:9" ht="17.25">
      <c r="A65" s="2" t="s">
        <v>64</v>
      </c>
      <c r="B65" s="3">
        <f>B74</f>
        <v>0.0038577546296296294</v>
      </c>
      <c r="C65" s="5"/>
      <c r="D65" s="5"/>
      <c r="F65" s="2" t="s">
        <v>66</v>
      </c>
      <c r="G65" s="3">
        <f>G74</f>
        <v>0.004157870370370371</v>
      </c>
      <c r="H65" s="5"/>
      <c r="I65" s="5"/>
    </row>
    <row r="66" spans="1:9" ht="14.25">
      <c r="A66" s="8" t="s">
        <v>0</v>
      </c>
      <c r="B66" s="9" t="s">
        <v>1</v>
      </c>
      <c r="C66" s="9" t="s">
        <v>5</v>
      </c>
      <c r="D66" s="9" t="s">
        <v>7</v>
      </c>
      <c r="F66" s="8" t="s">
        <v>0</v>
      </c>
      <c r="G66" s="9" t="s">
        <v>1</v>
      </c>
      <c r="H66" s="9" t="s">
        <v>5</v>
      </c>
      <c r="I66" s="9" t="s">
        <v>7</v>
      </c>
    </row>
    <row r="67" spans="1:9" ht="14.25">
      <c r="A67" s="10" t="s">
        <v>4</v>
      </c>
      <c r="B67" s="11">
        <v>0.0004219907407407408</v>
      </c>
      <c r="C67" s="11"/>
      <c r="D67" s="11"/>
      <c r="F67" s="10" t="s">
        <v>4</v>
      </c>
      <c r="G67" s="11">
        <v>0.00040787037037037045</v>
      </c>
      <c r="H67" s="11"/>
      <c r="I67" s="11"/>
    </row>
    <row r="68" spans="1:10" ht="14.25" customHeight="1">
      <c r="A68" s="10" t="s">
        <v>6</v>
      </c>
      <c r="B68" s="11">
        <v>0.0008839120370370369</v>
      </c>
      <c r="C68" s="11">
        <f aca="true" t="shared" si="0" ref="C68:C74">B68-B67</f>
        <v>0.0004619212962962961</v>
      </c>
      <c r="D68" s="11"/>
      <c r="F68" s="10" t="s">
        <v>6</v>
      </c>
      <c r="G68" s="11">
        <v>0.000886574074074074</v>
      </c>
      <c r="H68" s="11">
        <f aca="true" t="shared" si="1" ref="H68:H74">G68-G67</f>
        <v>0.00047870370370370357</v>
      </c>
      <c r="I68" s="11"/>
      <c r="J68" s="14"/>
    </row>
    <row r="69" spans="1:9" s="5" customFormat="1" ht="14.25">
      <c r="A69" s="10" t="s">
        <v>8</v>
      </c>
      <c r="B69" s="11">
        <v>0.0013690972222222223</v>
      </c>
      <c r="C69" s="11">
        <f t="shared" si="0"/>
        <v>0.0004851851851851854</v>
      </c>
      <c r="D69" s="11"/>
      <c r="F69" s="10" t="s">
        <v>8</v>
      </c>
      <c r="G69" s="11">
        <v>0.0013938657407407407</v>
      </c>
      <c r="H69" s="11">
        <f t="shared" si="1"/>
        <v>0.0005072916666666666</v>
      </c>
      <c r="I69" s="11"/>
    </row>
    <row r="70" spans="1:9" s="15" customFormat="1" ht="14.25">
      <c r="A70" s="10" t="s">
        <v>9</v>
      </c>
      <c r="B70" s="11">
        <v>0.0018645833333333333</v>
      </c>
      <c r="C70" s="11">
        <f t="shared" si="0"/>
        <v>0.000495486111111111</v>
      </c>
      <c r="D70" s="11">
        <f>B70-B68</f>
        <v>0.0009806712962962963</v>
      </c>
      <c r="F70" s="10" t="s">
        <v>9</v>
      </c>
      <c r="G70" s="11">
        <v>0.001935300925925926</v>
      </c>
      <c r="H70" s="11">
        <f t="shared" si="1"/>
        <v>0.0005414351851851854</v>
      </c>
      <c r="I70" s="11">
        <f>G70-G68</f>
        <v>0.001048726851851852</v>
      </c>
    </row>
    <row r="71" spans="1:9" ht="14.25">
      <c r="A71" s="10" t="s">
        <v>10</v>
      </c>
      <c r="B71" s="11">
        <v>0.0023637731481481483</v>
      </c>
      <c r="C71" s="11">
        <f t="shared" si="0"/>
        <v>0.0004991898148148149</v>
      </c>
      <c r="D71" s="11"/>
      <c r="F71" s="10" t="s">
        <v>10</v>
      </c>
      <c r="G71" s="11">
        <v>0.002492824074074074</v>
      </c>
      <c r="H71" s="11">
        <f t="shared" si="1"/>
        <v>0.0005575231481481479</v>
      </c>
      <c r="I71" s="11"/>
    </row>
    <row r="72" spans="1:9" ht="14.25">
      <c r="A72" s="10" t="s">
        <v>11</v>
      </c>
      <c r="B72" s="11">
        <v>0.0028658564814814814</v>
      </c>
      <c r="C72" s="11">
        <f t="shared" si="0"/>
        <v>0.0005020833333333331</v>
      </c>
      <c r="D72" s="11">
        <f>B72-B70</f>
        <v>0.001001273148148148</v>
      </c>
      <c r="F72" s="10" t="s">
        <v>11</v>
      </c>
      <c r="G72" s="11">
        <v>0.0030626157407407407</v>
      </c>
      <c r="H72" s="11">
        <f t="shared" si="1"/>
        <v>0.0005697916666666668</v>
      </c>
      <c r="I72" s="11">
        <f>G72-G70</f>
        <v>0.0011273148148148147</v>
      </c>
    </row>
    <row r="73" spans="1:9" ht="14.25">
      <c r="A73" s="10" t="s">
        <v>12</v>
      </c>
      <c r="B73" s="11">
        <v>0.003370023148148148</v>
      </c>
      <c r="C73" s="11">
        <f t="shared" si="0"/>
        <v>0.0005041666666666667</v>
      </c>
      <c r="D73" s="11"/>
      <c r="F73" s="10" t="s">
        <v>12</v>
      </c>
      <c r="G73" s="11">
        <v>0.003635416666666667</v>
      </c>
      <c r="H73" s="11">
        <f t="shared" si="1"/>
        <v>0.0005728009259259263</v>
      </c>
      <c r="I73" s="11"/>
    </row>
    <row r="74" spans="1:9" ht="14.25">
      <c r="A74" s="10" t="s">
        <v>13</v>
      </c>
      <c r="B74" s="11">
        <v>0.0038577546296296294</v>
      </c>
      <c r="C74" s="11">
        <f t="shared" si="0"/>
        <v>0.00048773148148148135</v>
      </c>
      <c r="D74" s="11">
        <f>B74-B72</f>
        <v>0.000991898148148148</v>
      </c>
      <c r="F74" s="10" t="s">
        <v>13</v>
      </c>
      <c r="G74" s="11">
        <v>0.004157870370370371</v>
      </c>
      <c r="H74" s="11">
        <f t="shared" si="1"/>
        <v>0.0005224537037037038</v>
      </c>
      <c r="I74" s="11">
        <f>G74-G72</f>
        <v>0.00109525462962963</v>
      </c>
    </row>
    <row r="75" spans="1:9" ht="14.25">
      <c r="A75" s="14"/>
      <c r="B75" s="14"/>
      <c r="C75" s="14"/>
      <c r="D75" s="14"/>
      <c r="F75" s="14"/>
      <c r="G75" s="14"/>
      <c r="H75" s="14"/>
      <c r="I75" s="14"/>
    </row>
    <row r="76" spans="1:4" ht="17.25">
      <c r="A76" s="12" t="s">
        <v>65</v>
      </c>
      <c r="B76" s="13">
        <f>B85</f>
        <v>0.003483217592592593</v>
      </c>
      <c r="C76" s="5"/>
      <c r="D76" s="5"/>
    </row>
    <row r="77" spans="1:4" ht="14.25">
      <c r="A77" s="8" t="s">
        <v>0</v>
      </c>
      <c r="B77" s="9" t="s">
        <v>1</v>
      </c>
      <c r="C77" s="9" t="s">
        <v>5</v>
      </c>
      <c r="D77" s="9" t="s">
        <v>7</v>
      </c>
    </row>
    <row r="78" spans="1:4" ht="14.25">
      <c r="A78" s="10" t="s">
        <v>4</v>
      </c>
      <c r="B78" s="11">
        <v>0.00039039351851851843</v>
      </c>
      <c r="C78" s="11"/>
      <c r="D78" s="11"/>
    </row>
    <row r="79" spans="1:5" ht="14.25" customHeight="1">
      <c r="A79" s="10" t="s">
        <v>6</v>
      </c>
      <c r="B79" s="11">
        <v>0.0008215277777777778</v>
      </c>
      <c r="C79" s="11">
        <f aca="true" t="shared" si="2" ref="C79:C85">B79-B78</f>
        <v>0.00043113425925925936</v>
      </c>
      <c r="D79" s="11"/>
      <c r="E79" s="14"/>
    </row>
    <row r="80" spans="1:4" s="5" customFormat="1" ht="14.25">
      <c r="A80" s="10" t="s">
        <v>8</v>
      </c>
      <c r="B80" s="11">
        <v>0.0012631944444444444</v>
      </c>
      <c r="C80" s="11">
        <f t="shared" si="2"/>
        <v>0.0004416666666666666</v>
      </c>
      <c r="D80" s="11"/>
    </row>
    <row r="81" spans="1:4" s="15" customFormat="1" ht="14.25">
      <c r="A81" s="10" t="s">
        <v>9</v>
      </c>
      <c r="B81" s="11">
        <v>0.0017092592592592591</v>
      </c>
      <c r="C81" s="11">
        <f t="shared" si="2"/>
        <v>0.0004460648148148147</v>
      </c>
      <c r="D81" s="11">
        <f>B81-B79</f>
        <v>0.0008877314814814813</v>
      </c>
    </row>
    <row r="82" spans="1:4" ht="14.25">
      <c r="A82" s="10" t="s">
        <v>10</v>
      </c>
      <c r="B82" s="11">
        <v>0.0021541666666666666</v>
      </c>
      <c r="C82" s="11">
        <f t="shared" si="2"/>
        <v>0.00044490740740740753</v>
      </c>
      <c r="D82" s="11"/>
    </row>
    <row r="83" spans="1:4" ht="14.25">
      <c r="A83" s="10" t="s">
        <v>11</v>
      </c>
      <c r="B83" s="11">
        <v>0.0026013888888888888</v>
      </c>
      <c r="C83" s="11">
        <f t="shared" si="2"/>
        <v>0.0004472222222222221</v>
      </c>
      <c r="D83" s="11">
        <f>B83-B81</f>
        <v>0.0008921296296296297</v>
      </c>
    </row>
    <row r="84" spans="1:4" ht="14.25">
      <c r="A84" s="10" t="s">
        <v>12</v>
      </c>
      <c r="B84" s="11">
        <v>0.003049652777777778</v>
      </c>
      <c r="C84" s="11">
        <f t="shared" si="2"/>
        <v>0.0004482638888888891</v>
      </c>
      <c r="D84" s="11"/>
    </row>
    <row r="85" spans="1:4" ht="14.25">
      <c r="A85" s="10" t="s">
        <v>13</v>
      </c>
      <c r="B85" s="11">
        <v>0.003483217592592593</v>
      </c>
      <c r="C85" s="11">
        <f t="shared" si="2"/>
        <v>0.000433564814814815</v>
      </c>
      <c r="D85" s="11">
        <f>B85-B83</f>
        <v>0.0008818287037037041</v>
      </c>
    </row>
    <row r="88" spans="1:9" ht="24">
      <c r="A88" s="31" t="s">
        <v>18</v>
      </c>
      <c r="B88" s="31"/>
      <c r="C88" s="31"/>
      <c r="D88" s="31"/>
      <c r="E88" s="31"/>
      <c r="F88" s="31"/>
      <c r="G88" s="31"/>
      <c r="H88" s="31"/>
      <c r="I88" s="31"/>
    </row>
    <row r="89" ht="14.25" customHeight="1"/>
    <row r="90" spans="1:9" ht="17.25">
      <c r="A90" s="2" t="s">
        <v>59</v>
      </c>
      <c r="B90" s="3">
        <f>B95</f>
        <v>0.0007815972222222222</v>
      </c>
      <c r="C90" s="20" t="s">
        <v>60</v>
      </c>
      <c r="D90" s="5"/>
      <c r="F90" s="2" t="s">
        <v>59</v>
      </c>
      <c r="G90" s="3">
        <f>G95</f>
        <v>0.0007320601851851853</v>
      </c>
      <c r="H90" s="20" t="s">
        <v>61</v>
      </c>
      <c r="I90" s="5"/>
    </row>
    <row r="91" spans="1:9" ht="14.25">
      <c r="A91" s="8" t="s">
        <v>0</v>
      </c>
      <c r="B91" s="9" t="s">
        <v>1</v>
      </c>
      <c r="C91" s="9" t="s">
        <v>52</v>
      </c>
      <c r="D91" s="9" t="s">
        <v>5</v>
      </c>
      <c r="F91" s="8" t="s">
        <v>0</v>
      </c>
      <c r="G91" s="9" t="s">
        <v>1</v>
      </c>
      <c r="H91" s="9" t="s">
        <v>52</v>
      </c>
      <c r="I91" s="9" t="s">
        <v>5</v>
      </c>
    </row>
    <row r="92" spans="1:9" ht="14.25">
      <c r="A92" s="10" t="s">
        <v>53</v>
      </c>
      <c r="B92" s="11">
        <v>0.00016956018518518516</v>
      </c>
      <c r="C92" s="11"/>
      <c r="D92" s="11"/>
      <c r="F92" s="10" t="s">
        <v>53</v>
      </c>
      <c r="G92" s="11">
        <v>0.00016180555555555558</v>
      </c>
      <c r="H92" s="11"/>
      <c r="I92" s="11"/>
    </row>
    <row r="93" spans="1:9" ht="14.25">
      <c r="A93" s="10" t="s">
        <v>29</v>
      </c>
      <c r="B93" s="11">
        <v>0.00038090277777777775</v>
      </c>
      <c r="C93" s="11">
        <f>B93-B92</f>
        <v>0.0002113425925925926</v>
      </c>
      <c r="D93" s="11"/>
      <c r="F93" s="10" t="s">
        <v>29</v>
      </c>
      <c r="G93" s="11">
        <v>0.00036307870370370373</v>
      </c>
      <c r="H93" s="11">
        <f>G93-G92</f>
        <v>0.00020127314814814815</v>
      </c>
      <c r="I93" s="11"/>
    </row>
    <row r="94" spans="1:9" ht="14.25">
      <c r="A94" s="10" t="s">
        <v>54</v>
      </c>
      <c r="B94" s="11">
        <v>0.0005700231481481482</v>
      </c>
      <c r="C94" s="11">
        <f>B94-B93</f>
        <v>0.00018912037037037042</v>
      </c>
      <c r="D94" s="11"/>
      <c r="F94" s="10" t="s">
        <v>54</v>
      </c>
      <c r="G94" s="11">
        <v>0.0005386574074074074</v>
      </c>
      <c r="H94" s="11">
        <f>G94-G93</f>
        <v>0.00017557870370370367</v>
      </c>
      <c r="I94" s="11"/>
    </row>
    <row r="95" spans="1:9" ht="14.25">
      <c r="A95" s="10" t="s">
        <v>6</v>
      </c>
      <c r="B95" s="11">
        <v>0.0007815972222222222</v>
      </c>
      <c r="C95" s="11">
        <f>B95-B94</f>
        <v>0.000211574074074074</v>
      </c>
      <c r="D95" s="11">
        <f>B95-B93</f>
        <v>0.0004006944444444444</v>
      </c>
      <c r="F95" s="10" t="s">
        <v>6</v>
      </c>
      <c r="G95" s="11">
        <v>0.0007320601851851853</v>
      </c>
      <c r="H95" s="11">
        <f>G95-G94</f>
        <v>0.0001934027777777779</v>
      </c>
      <c r="I95" s="11">
        <f>G95-G93</f>
        <v>0.0003689814814814816</v>
      </c>
    </row>
    <row r="98" spans="1:9" ht="24">
      <c r="A98" s="31" t="s">
        <v>19</v>
      </c>
      <c r="B98" s="31"/>
      <c r="C98" s="31"/>
      <c r="D98" s="31"/>
      <c r="E98" s="31"/>
      <c r="F98" s="31"/>
      <c r="G98" s="31"/>
      <c r="H98" s="31"/>
      <c r="I98" s="31"/>
    </row>
    <row r="99" spans="1:10" ht="14.25" customHeight="1">
      <c r="A99" s="14"/>
      <c r="B99" s="14"/>
      <c r="C99" s="14"/>
      <c r="D99" s="14"/>
      <c r="F99" s="14"/>
      <c r="G99" s="14"/>
      <c r="H99" s="14"/>
      <c r="I99" s="14"/>
      <c r="J99" s="14"/>
    </row>
    <row r="100" spans="1:8" s="5" customFormat="1" ht="17.25">
      <c r="A100" s="2" t="s">
        <v>59</v>
      </c>
      <c r="B100" s="3">
        <f>B105</f>
        <v>0.001700578703703704</v>
      </c>
      <c r="C100" s="20" t="s">
        <v>60</v>
      </c>
      <c r="F100" s="2" t="s">
        <v>59</v>
      </c>
      <c r="G100" s="3">
        <f>G105</f>
        <v>0.0016462962962962965</v>
      </c>
      <c r="H100" s="20" t="s">
        <v>60</v>
      </c>
    </row>
    <row r="101" spans="1:9" s="15" customFormat="1" ht="14.25">
      <c r="A101" s="8" t="s">
        <v>0</v>
      </c>
      <c r="B101" s="9" t="s">
        <v>1</v>
      </c>
      <c r="C101" s="9" t="s">
        <v>5</v>
      </c>
      <c r="D101" s="9" t="s">
        <v>7</v>
      </c>
      <c r="F101" s="8" t="s">
        <v>0</v>
      </c>
      <c r="G101" s="9" t="s">
        <v>1</v>
      </c>
      <c r="H101" s="9" t="s">
        <v>5</v>
      </c>
      <c r="I101" s="9" t="s">
        <v>7</v>
      </c>
    </row>
    <row r="102" spans="1:9" ht="14.25">
      <c r="A102" s="10" t="s">
        <v>4</v>
      </c>
      <c r="B102" s="11">
        <v>0.0003914351851851852</v>
      </c>
      <c r="C102" s="11"/>
      <c r="D102" s="11"/>
      <c r="F102" s="10" t="s">
        <v>4</v>
      </c>
      <c r="G102" s="11">
        <v>0.00038113425925925923</v>
      </c>
      <c r="H102" s="11"/>
      <c r="I102" s="11"/>
    </row>
    <row r="103" spans="1:9" ht="14.25">
      <c r="A103" s="10" t="s">
        <v>6</v>
      </c>
      <c r="B103" s="11">
        <v>0.0008275462962962963</v>
      </c>
      <c r="C103" s="11">
        <f>B103-B102</f>
        <v>0.0004361111111111111</v>
      </c>
      <c r="D103" s="11"/>
      <c r="F103" s="10" t="s">
        <v>6</v>
      </c>
      <c r="G103" s="11">
        <v>0.000810300925925926</v>
      </c>
      <c r="H103" s="11">
        <f>G103-G102</f>
        <v>0.0004291666666666668</v>
      </c>
      <c r="I103" s="11"/>
    </row>
    <row r="104" spans="1:9" ht="14.25">
      <c r="A104" s="10" t="s">
        <v>8</v>
      </c>
      <c r="B104" s="11">
        <v>0.0012717592592592592</v>
      </c>
      <c r="C104" s="11">
        <f>B104-B103</f>
        <v>0.0004442129629629629</v>
      </c>
      <c r="D104" s="11"/>
      <c r="F104" s="10" t="s">
        <v>8</v>
      </c>
      <c r="G104" s="11">
        <v>0.0012445601851851851</v>
      </c>
      <c r="H104" s="11">
        <f>G104-G103</f>
        <v>0.0004342592592592591</v>
      </c>
      <c r="I104" s="11"/>
    </row>
    <row r="105" spans="1:9" ht="14.25">
      <c r="A105" s="10" t="s">
        <v>9</v>
      </c>
      <c r="B105" s="11">
        <v>0.001700578703703704</v>
      </c>
      <c r="C105" s="11">
        <f>B105-B104</f>
        <v>0.0004288194444444448</v>
      </c>
      <c r="D105" s="11">
        <f>B105-B103</f>
        <v>0.0008730324074074077</v>
      </c>
      <c r="F105" s="10" t="s">
        <v>9</v>
      </c>
      <c r="G105" s="11">
        <v>0.0016462962962962965</v>
      </c>
      <c r="H105" s="11">
        <f>G105-G104</f>
        <v>0.0004017361111111114</v>
      </c>
      <c r="I105" s="11">
        <f>G105-G103</f>
        <v>0.0008359953703703705</v>
      </c>
    </row>
    <row r="108" spans="1:9" ht="24">
      <c r="A108" s="31" t="s">
        <v>20</v>
      </c>
      <c r="B108" s="31"/>
      <c r="C108" s="31"/>
      <c r="D108" s="31"/>
      <c r="E108" s="31"/>
      <c r="F108" s="31"/>
      <c r="G108" s="31"/>
      <c r="H108" s="31"/>
      <c r="I108" s="31"/>
    </row>
    <row r="109" ht="14.25" customHeight="1"/>
    <row r="110" spans="1:9" ht="17.25">
      <c r="A110" s="2" t="s">
        <v>67</v>
      </c>
      <c r="B110" s="3">
        <f>B115</f>
        <v>0.0010113425925925925</v>
      </c>
      <c r="C110" s="5"/>
      <c r="D110" s="5"/>
      <c r="F110" s="2" t="s">
        <v>68</v>
      </c>
      <c r="G110" s="3">
        <f>G115</f>
        <v>0.0009263888888888889</v>
      </c>
      <c r="H110" s="5"/>
      <c r="I110" s="5"/>
    </row>
    <row r="111" spans="1:9" ht="14.25">
      <c r="A111" s="8" t="s">
        <v>0</v>
      </c>
      <c r="B111" s="9" t="s">
        <v>1</v>
      </c>
      <c r="C111" s="9" t="s">
        <v>52</v>
      </c>
      <c r="D111" s="9" t="s">
        <v>5</v>
      </c>
      <c r="F111" s="8" t="s">
        <v>0</v>
      </c>
      <c r="G111" s="9" t="s">
        <v>1</v>
      </c>
      <c r="H111" s="9" t="s">
        <v>52</v>
      </c>
      <c r="I111" s="9" t="s">
        <v>5</v>
      </c>
    </row>
    <row r="112" spans="1:9" ht="14.25">
      <c r="A112" s="10" t="s">
        <v>53</v>
      </c>
      <c r="B112" s="11">
        <v>0.00021238425925925928</v>
      </c>
      <c r="C112" s="11"/>
      <c r="D112" s="11"/>
      <c r="F112" s="10" t="s">
        <v>53</v>
      </c>
      <c r="G112" s="11">
        <v>0.00020185185185185185</v>
      </c>
      <c r="H112" s="11"/>
      <c r="I112" s="11"/>
    </row>
    <row r="113" spans="1:9" ht="14.25">
      <c r="A113" s="10" t="s">
        <v>29</v>
      </c>
      <c r="B113" s="11">
        <v>0.0004792824074074074</v>
      </c>
      <c r="C113" s="11">
        <f>B113-B112</f>
        <v>0.0002668981481481481</v>
      </c>
      <c r="D113" s="11"/>
      <c r="F113" s="10" t="s">
        <v>29</v>
      </c>
      <c r="G113" s="11">
        <v>0.000446875</v>
      </c>
      <c r="H113" s="11">
        <f>G113-G112</f>
        <v>0.0002450231481481482</v>
      </c>
      <c r="I113" s="11"/>
    </row>
    <row r="114" spans="1:9" ht="14.25">
      <c r="A114" s="10" t="s">
        <v>54</v>
      </c>
      <c r="B114" s="11">
        <v>0.0007276620370370371</v>
      </c>
      <c r="C114" s="11">
        <f>B114-B113</f>
        <v>0.0002483796296296297</v>
      </c>
      <c r="D114" s="11"/>
      <c r="F114" s="10" t="s">
        <v>54</v>
      </c>
      <c r="G114" s="11">
        <v>0.0006616898148148147</v>
      </c>
      <c r="H114" s="11">
        <f>G114-G113</f>
        <v>0.0002148148148148147</v>
      </c>
      <c r="I114" s="11"/>
    </row>
    <row r="115" spans="1:9" ht="14.25">
      <c r="A115" s="10" t="s">
        <v>6</v>
      </c>
      <c r="B115" s="11">
        <v>0.0010113425925925925</v>
      </c>
      <c r="C115" s="11">
        <f>B115-B114</f>
        <v>0.00028368055555555547</v>
      </c>
      <c r="D115" s="11">
        <f>B115-B113</f>
        <v>0.0005320601851851851</v>
      </c>
      <c r="F115" s="10" t="s">
        <v>6</v>
      </c>
      <c r="G115" s="11">
        <v>0.0009263888888888889</v>
      </c>
      <c r="H115" s="11">
        <f>G115-G114</f>
        <v>0.0002646990740740742</v>
      </c>
      <c r="I115" s="11">
        <f>G115-G113</f>
        <v>0.0004795138888888889</v>
      </c>
    </row>
    <row r="117" spans="1:9" ht="17.25">
      <c r="A117" s="2" t="s">
        <v>70</v>
      </c>
      <c r="B117" s="3">
        <f>B122</f>
        <v>0.0009917824074074076</v>
      </c>
      <c r="C117" s="5"/>
      <c r="D117" s="5"/>
      <c r="F117" s="12" t="s">
        <v>69</v>
      </c>
      <c r="G117" s="13">
        <f>G122</f>
        <v>0.0011584490740740741</v>
      </c>
      <c r="H117" s="5"/>
      <c r="I117" s="5"/>
    </row>
    <row r="118" spans="1:9" ht="14.25">
      <c r="A118" s="8" t="s">
        <v>0</v>
      </c>
      <c r="B118" s="9" t="s">
        <v>1</v>
      </c>
      <c r="C118" s="9" t="s">
        <v>52</v>
      </c>
      <c r="D118" s="9" t="s">
        <v>5</v>
      </c>
      <c r="F118" s="8" t="s">
        <v>0</v>
      </c>
      <c r="G118" s="9" t="s">
        <v>1</v>
      </c>
      <c r="H118" s="9" t="s">
        <v>52</v>
      </c>
      <c r="I118" s="9" t="s">
        <v>5</v>
      </c>
    </row>
    <row r="119" spans="1:9" ht="14.25">
      <c r="A119" s="10" t="s">
        <v>53</v>
      </c>
      <c r="B119" s="11">
        <v>0.00020682870370370373</v>
      </c>
      <c r="C119" s="11"/>
      <c r="D119" s="11"/>
      <c r="F119" s="10" t="s">
        <v>53</v>
      </c>
      <c r="G119" s="11">
        <v>0.0002427083333333333</v>
      </c>
      <c r="H119" s="11"/>
      <c r="I119" s="11"/>
    </row>
    <row r="120" spans="1:9" ht="14.25">
      <c r="A120" s="10" t="s">
        <v>29</v>
      </c>
      <c r="B120" s="11">
        <v>0.00047743055555555554</v>
      </c>
      <c r="C120" s="11">
        <f>B120-B119</f>
        <v>0.00027060185185185184</v>
      </c>
      <c r="D120" s="11"/>
      <c r="F120" s="10" t="s">
        <v>29</v>
      </c>
      <c r="G120" s="11">
        <v>0.0005479166666666667</v>
      </c>
      <c r="H120" s="11">
        <f>G120-G119</f>
        <v>0.00030520833333333344</v>
      </c>
      <c r="I120" s="11"/>
    </row>
    <row r="121" spans="1:9" ht="14.25">
      <c r="A121" s="10" t="s">
        <v>54</v>
      </c>
      <c r="B121" s="11">
        <v>0.0007175925925925927</v>
      </c>
      <c r="C121" s="11">
        <f>B121-B120</f>
        <v>0.00024016203703703716</v>
      </c>
      <c r="D121" s="11"/>
      <c r="F121" s="10" t="s">
        <v>54</v>
      </c>
      <c r="G121" s="11">
        <v>0.0008335648148148148</v>
      </c>
      <c r="H121" s="11">
        <f>G121-G120</f>
        <v>0.00028564814814814805</v>
      </c>
      <c r="I121" s="11"/>
    </row>
    <row r="122" spans="1:9" ht="14.25">
      <c r="A122" s="10" t="s">
        <v>6</v>
      </c>
      <c r="B122" s="11">
        <v>0.0009917824074074076</v>
      </c>
      <c r="C122" s="11">
        <f>B122-B121</f>
        <v>0.0002741898148148149</v>
      </c>
      <c r="D122" s="11">
        <f>B122-B120</f>
        <v>0.000514351851851852</v>
      </c>
      <c r="F122" s="10" t="s">
        <v>6</v>
      </c>
      <c r="G122" s="11">
        <v>0.0011584490740740741</v>
      </c>
      <c r="H122" s="11">
        <f>G122-G121</f>
        <v>0.00032488425925925935</v>
      </c>
      <c r="I122" s="11">
        <f>G122-G120</f>
        <v>0.0006105324074074074</v>
      </c>
    </row>
    <row r="125" spans="1:9" ht="24">
      <c r="A125" s="31" t="s">
        <v>21</v>
      </c>
      <c r="B125" s="31"/>
      <c r="C125" s="31"/>
      <c r="D125" s="31"/>
      <c r="E125" s="31"/>
      <c r="F125" s="31"/>
      <c r="G125" s="31"/>
      <c r="H125" s="31"/>
      <c r="I125" s="31"/>
    </row>
    <row r="126" spans="1:10" ht="14.25" customHeight="1">
      <c r="A126" s="14"/>
      <c r="B126" s="14"/>
      <c r="C126" s="14"/>
      <c r="D126" s="14"/>
      <c r="F126" s="14"/>
      <c r="G126" s="14"/>
      <c r="H126" s="14"/>
      <c r="I126" s="14"/>
      <c r="J126" s="14"/>
    </row>
    <row r="127" spans="1:2" s="5" customFormat="1" ht="17.25">
      <c r="A127" s="2" t="s">
        <v>68</v>
      </c>
      <c r="B127" s="3">
        <f>B132</f>
        <v>0.0020327546296296296</v>
      </c>
    </row>
    <row r="128" spans="1:4" s="15" customFormat="1" ht="14.25">
      <c r="A128" s="8" t="s">
        <v>0</v>
      </c>
      <c r="B128" s="9" t="s">
        <v>1</v>
      </c>
      <c r="C128" s="9" t="s">
        <v>5</v>
      </c>
      <c r="D128" s="9" t="s">
        <v>7</v>
      </c>
    </row>
    <row r="129" spans="1:4" ht="14.25">
      <c r="A129" s="10" t="s">
        <v>4</v>
      </c>
      <c r="B129" s="11">
        <v>0.0004554398148148148</v>
      </c>
      <c r="C129" s="11"/>
      <c r="D129" s="11"/>
    </row>
    <row r="130" spans="1:4" ht="14.25">
      <c r="A130" s="10" t="s">
        <v>6</v>
      </c>
      <c r="B130" s="11">
        <v>0.0009726851851851853</v>
      </c>
      <c r="C130" s="11">
        <f>B130-B129</f>
        <v>0.0005172453703703704</v>
      </c>
      <c r="D130" s="11"/>
    </row>
    <row r="131" spans="1:4" ht="14.25">
      <c r="A131" s="10" t="s">
        <v>8</v>
      </c>
      <c r="B131" s="11">
        <v>0.0014936342592592594</v>
      </c>
      <c r="C131" s="11">
        <f>B131-B130</f>
        <v>0.0005209490740740742</v>
      </c>
      <c r="D131" s="11"/>
    </row>
    <row r="132" spans="1:4" ht="14.25">
      <c r="A132" s="10" t="s">
        <v>9</v>
      </c>
      <c r="B132" s="11">
        <v>0.0020327546296296296</v>
      </c>
      <c r="C132" s="11">
        <f>B132-B131</f>
        <v>0.0005391203703703701</v>
      </c>
      <c r="D132" s="11">
        <f>B132-B130</f>
        <v>0.0010600694444444442</v>
      </c>
    </row>
    <row r="135" spans="1:9" ht="24">
      <c r="A135" s="31" t="s">
        <v>22</v>
      </c>
      <c r="B135" s="31"/>
      <c r="C135" s="31"/>
      <c r="D135" s="31"/>
      <c r="E135" s="31"/>
      <c r="F135" s="31"/>
      <c r="G135" s="31"/>
      <c r="H135" s="31"/>
      <c r="I135" s="31"/>
    </row>
    <row r="136" ht="14.25" customHeight="1"/>
    <row r="137" spans="1:9" ht="17.25">
      <c r="A137" s="2" t="s">
        <v>62</v>
      </c>
      <c r="B137" s="3">
        <f>B142</f>
        <v>0.0009636574074074074</v>
      </c>
      <c r="C137" s="5"/>
      <c r="D137" s="5"/>
      <c r="F137" s="2" t="s">
        <v>63</v>
      </c>
      <c r="G137" s="3">
        <f>G142</f>
        <v>0.0008172453703703704</v>
      </c>
      <c r="H137" s="5"/>
      <c r="I137" s="5"/>
    </row>
    <row r="138" spans="1:9" ht="14.25">
      <c r="A138" s="8" t="s">
        <v>0</v>
      </c>
      <c r="B138" s="9" t="s">
        <v>1</v>
      </c>
      <c r="C138" s="9" t="s">
        <v>52</v>
      </c>
      <c r="D138" s="9" t="s">
        <v>5</v>
      </c>
      <c r="F138" s="8" t="s">
        <v>0</v>
      </c>
      <c r="G138" s="9" t="s">
        <v>1</v>
      </c>
      <c r="H138" s="9" t="s">
        <v>52</v>
      </c>
      <c r="I138" s="9" t="s">
        <v>5</v>
      </c>
    </row>
    <row r="139" spans="1:9" ht="14.25">
      <c r="A139" s="10" t="s">
        <v>53</v>
      </c>
      <c r="B139" s="11">
        <v>0.00017187500000000002</v>
      </c>
      <c r="C139" s="11"/>
      <c r="D139" s="11"/>
      <c r="F139" s="10" t="s">
        <v>53</v>
      </c>
      <c r="G139" s="11">
        <v>0.00017280092592592594</v>
      </c>
      <c r="H139" s="11"/>
      <c r="I139" s="11"/>
    </row>
    <row r="140" spans="1:9" ht="14.25">
      <c r="A140" s="10" t="s">
        <v>29</v>
      </c>
      <c r="B140" s="11">
        <v>0.0004060185185185185</v>
      </c>
      <c r="C140" s="11">
        <f>B140-B139</f>
        <v>0.00023414351851851848</v>
      </c>
      <c r="D140" s="11"/>
      <c r="F140" s="10" t="s">
        <v>29</v>
      </c>
      <c r="G140" s="11">
        <v>0.0003814814814814815</v>
      </c>
      <c r="H140" s="11">
        <f>G140-G139</f>
        <v>0.00020868055555555557</v>
      </c>
      <c r="I140" s="11"/>
    </row>
    <row r="141" spans="1:9" ht="14.25">
      <c r="A141" s="10" t="s">
        <v>54</v>
      </c>
      <c r="B141" s="11">
        <v>0.000640625</v>
      </c>
      <c r="C141" s="11">
        <f>B141-B140</f>
        <v>0.00023460648148148153</v>
      </c>
      <c r="D141" s="11"/>
      <c r="F141" s="10" t="s">
        <v>54</v>
      </c>
      <c r="G141" s="11">
        <v>0.000584375</v>
      </c>
      <c r="H141" s="11">
        <f>G141-G140</f>
        <v>0.00020289351851851854</v>
      </c>
      <c r="I141" s="11"/>
    </row>
    <row r="142" spans="1:9" ht="14.25">
      <c r="A142" s="10" t="s">
        <v>6</v>
      </c>
      <c r="B142" s="11">
        <v>0.0009636574074074074</v>
      </c>
      <c r="C142" s="11">
        <f>B142-B141</f>
        <v>0.0003230324074074074</v>
      </c>
      <c r="D142" s="11">
        <f>B142-B140</f>
        <v>0.000557638888888889</v>
      </c>
      <c r="F142" s="10" t="s">
        <v>6</v>
      </c>
      <c r="G142" s="11">
        <v>0.0008172453703703704</v>
      </c>
      <c r="H142" s="11">
        <f>G142-G141</f>
        <v>0.00023287037037037037</v>
      </c>
      <c r="I142" s="11">
        <f>G142-G140</f>
        <v>0.0004357638888888889</v>
      </c>
    </row>
    <row r="145" spans="1:9" ht="24">
      <c r="A145" s="31" t="s">
        <v>23</v>
      </c>
      <c r="B145" s="31"/>
      <c r="C145" s="31"/>
      <c r="D145" s="31"/>
      <c r="E145" s="31"/>
      <c r="F145" s="31"/>
      <c r="G145" s="31"/>
      <c r="H145" s="31"/>
      <c r="I145" s="31"/>
    </row>
    <row r="146" spans="1:10" ht="14.25" customHeight="1">
      <c r="A146" s="14"/>
      <c r="B146" s="14"/>
      <c r="C146" s="14"/>
      <c r="D146" s="14"/>
      <c r="F146" s="14"/>
      <c r="G146" s="14"/>
      <c r="H146" s="14"/>
      <c r="I146" s="14"/>
      <c r="J146" s="14"/>
    </row>
    <row r="147" spans="1:8" s="5" customFormat="1" ht="17.25">
      <c r="A147" s="2" t="s">
        <v>71</v>
      </c>
      <c r="B147" s="3">
        <f>B152</f>
        <v>0.0016005787037037037</v>
      </c>
      <c r="C147" s="20" t="s">
        <v>60</v>
      </c>
      <c r="F147" s="2" t="s">
        <v>71</v>
      </c>
      <c r="G147" s="3">
        <f>G152</f>
        <v>0.0015681712962962965</v>
      </c>
      <c r="H147" s="20" t="s">
        <v>61</v>
      </c>
    </row>
    <row r="148" spans="1:9" s="15" customFormat="1" ht="14.25">
      <c r="A148" s="8" t="s">
        <v>0</v>
      </c>
      <c r="B148" s="9" t="s">
        <v>1</v>
      </c>
      <c r="C148" s="9" t="s">
        <v>5</v>
      </c>
      <c r="D148" s="9" t="s">
        <v>7</v>
      </c>
      <c r="F148" s="8" t="s">
        <v>0</v>
      </c>
      <c r="G148" s="9" t="s">
        <v>1</v>
      </c>
      <c r="H148" s="9" t="s">
        <v>5</v>
      </c>
      <c r="I148" s="9" t="s">
        <v>7</v>
      </c>
    </row>
    <row r="149" spans="1:9" ht="14.25">
      <c r="A149" s="10" t="s">
        <v>4</v>
      </c>
      <c r="B149" s="11">
        <v>0.0003465277777777778</v>
      </c>
      <c r="C149" s="11"/>
      <c r="D149" s="11"/>
      <c r="F149" s="10" t="s">
        <v>4</v>
      </c>
      <c r="G149" s="11">
        <v>0.00034641203703703706</v>
      </c>
      <c r="H149" s="11"/>
      <c r="I149" s="11"/>
    </row>
    <row r="150" spans="1:9" ht="14.25">
      <c r="A150" s="10" t="s">
        <v>6</v>
      </c>
      <c r="B150" s="11">
        <v>0.0007575231481481481</v>
      </c>
      <c r="C150" s="11">
        <f>B150-B149</f>
        <v>0.0004109953703703703</v>
      </c>
      <c r="D150" s="11"/>
      <c r="F150" s="10" t="s">
        <v>6</v>
      </c>
      <c r="G150" s="11">
        <v>0.0007422453703703704</v>
      </c>
      <c r="H150" s="11">
        <f>G150-G149</f>
        <v>0.0003958333333333334</v>
      </c>
      <c r="I150" s="11"/>
    </row>
    <row r="151" spans="1:9" ht="14.25">
      <c r="A151" s="10" t="s">
        <v>8</v>
      </c>
      <c r="B151" s="11">
        <v>0.001167824074074074</v>
      </c>
      <c r="C151" s="11">
        <f>B151-B150</f>
        <v>0.00041030092592592583</v>
      </c>
      <c r="D151" s="11"/>
      <c r="F151" s="10" t="s">
        <v>8</v>
      </c>
      <c r="G151" s="11">
        <v>0.0011599537037037036</v>
      </c>
      <c r="H151" s="11">
        <f>G151-G150</f>
        <v>0.0004177083333333332</v>
      </c>
      <c r="I151" s="11"/>
    </row>
    <row r="152" spans="1:9" ht="14.25">
      <c r="A152" s="10" t="s">
        <v>9</v>
      </c>
      <c r="B152" s="11">
        <v>0.0016005787037037037</v>
      </c>
      <c r="C152" s="11">
        <f>B152-B151</f>
        <v>0.0004327546296296297</v>
      </c>
      <c r="D152" s="11">
        <f>B152-B150</f>
        <v>0.0008430555555555556</v>
      </c>
      <c r="F152" s="10" t="s">
        <v>9</v>
      </c>
      <c r="G152" s="11">
        <v>0.0015681712962962965</v>
      </c>
      <c r="H152" s="11">
        <f>G152-G151</f>
        <v>0.00040821759259259283</v>
      </c>
      <c r="I152" s="11">
        <f>G152-G150</f>
        <v>0.000825925925925926</v>
      </c>
    </row>
    <row r="153" spans="1:10" ht="14.25" customHeight="1">
      <c r="A153" s="14"/>
      <c r="B153" s="14"/>
      <c r="C153" s="14"/>
      <c r="D153" s="14"/>
      <c r="F153" s="14"/>
      <c r="G153" s="14"/>
      <c r="H153" s="14"/>
      <c r="I153" s="14"/>
      <c r="J153" s="14"/>
    </row>
    <row r="154" spans="1:2" s="5" customFormat="1" ht="17.25">
      <c r="A154" s="2" t="s">
        <v>63</v>
      </c>
      <c r="B154" s="3">
        <f>B159</f>
        <v>0.002038773148148148</v>
      </c>
    </row>
    <row r="155" spans="1:4" s="15" customFormat="1" ht="14.25">
      <c r="A155" s="8" t="s">
        <v>0</v>
      </c>
      <c r="B155" s="9" t="s">
        <v>1</v>
      </c>
      <c r="C155" s="9" t="s">
        <v>5</v>
      </c>
      <c r="D155" s="9" t="s">
        <v>7</v>
      </c>
    </row>
    <row r="156" spans="1:4" ht="14.25">
      <c r="A156" s="10" t="s">
        <v>4</v>
      </c>
      <c r="B156" s="11">
        <v>0.0004114583333333333</v>
      </c>
      <c r="C156" s="11"/>
      <c r="D156" s="11"/>
    </row>
    <row r="157" spans="1:4" ht="14.25">
      <c r="A157" s="10" t="s">
        <v>6</v>
      </c>
      <c r="B157" s="11">
        <v>0.0009239583333333334</v>
      </c>
      <c r="C157" s="11">
        <f>B157-B156</f>
        <v>0.0005125000000000002</v>
      </c>
      <c r="D157" s="11"/>
    </row>
    <row r="158" spans="1:4" ht="14.25">
      <c r="A158" s="10" t="s">
        <v>8</v>
      </c>
      <c r="B158" s="11">
        <v>0.0014447916666666665</v>
      </c>
      <c r="C158" s="11">
        <f>B158-B157</f>
        <v>0.0005208333333333331</v>
      </c>
      <c r="D158" s="11"/>
    </row>
    <row r="159" spans="1:4" ht="14.25">
      <c r="A159" s="10" t="s">
        <v>9</v>
      </c>
      <c r="B159" s="11">
        <v>0.002038773148148148</v>
      </c>
      <c r="C159" s="11">
        <f>B159-B158</f>
        <v>0.0005939814814814816</v>
      </c>
      <c r="D159" s="11">
        <f>B159-B157</f>
        <v>0.0011148148148148146</v>
      </c>
    </row>
    <row r="162" spans="1:9" ht="24">
      <c r="A162" s="31" t="s">
        <v>24</v>
      </c>
      <c r="B162" s="31"/>
      <c r="C162" s="31"/>
      <c r="D162" s="31"/>
      <c r="E162" s="31"/>
      <c r="F162" s="31"/>
      <c r="G162" s="31"/>
      <c r="H162" s="31"/>
      <c r="I162" s="31"/>
    </row>
    <row r="163" spans="1:10" ht="14.25" customHeight="1">
      <c r="A163" s="14"/>
      <c r="B163" s="14"/>
      <c r="C163" s="14"/>
      <c r="D163" s="14"/>
      <c r="F163" s="14"/>
      <c r="G163" s="14"/>
      <c r="H163" s="14"/>
      <c r="I163" s="14"/>
      <c r="J163" s="14"/>
    </row>
    <row r="164" spans="1:8" s="5" customFormat="1" ht="17.25">
      <c r="A164" s="2" t="s">
        <v>71</v>
      </c>
      <c r="B164" s="3">
        <f>B173</f>
        <v>0.001697337962962963</v>
      </c>
      <c r="C164" s="20" t="s">
        <v>60</v>
      </c>
      <c r="F164" s="2" t="s">
        <v>71</v>
      </c>
      <c r="G164" s="3">
        <f>G173</f>
        <v>0.0016336805555555555</v>
      </c>
      <c r="H164" s="20" t="s">
        <v>61</v>
      </c>
    </row>
    <row r="165" spans="1:9" s="15" customFormat="1" ht="14.25">
      <c r="A165" s="8" t="s">
        <v>0</v>
      </c>
      <c r="B165" s="9" t="s">
        <v>1</v>
      </c>
      <c r="C165" s="9" t="s">
        <v>84</v>
      </c>
      <c r="D165" s="9" t="s">
        <v>55</v>
      </c>
      <c r="F165" s="8" t="s">
        <v>0</v>
      </c>
      <c r="G165" s="9" t="s">
        <v>1</v>
      </c>
      <c r="H165" s="9" t="s">
        <v>84</v>
      </c>
      <c r="I165" s="9" t="s">
        <v>55</v>
      </c>
    </row>
    <row r="166" spans="1:9" ht="14.25">
      <c r="A166" s="10" t="s">
        <v>82</v>
      </c>
      <c r="B166" s="11">
        <v>0.00015717592592592592</v>
      </c>
      <c r="C166" s="11"/>
      <c r="D166" s="11"/>
      <c r="F166" s="10" t="s">
        <v>82</v>
      </c>
      <c r="G166" s="11">
        <v>0.0001545138888888889</v>
      </c>
      <c r="H166" s="11"/>
      <c r="I166" s="11"/>
    </row>
    <row r="167" spans="1:9" ht="14.25">
      <c r="A167" s="10" t="s">
        <v>83</v>
      </c>
      <c r="B167" s="11">
        <v>0.00035</v>
      </c>
      <c r="C167" s="11">
        <f>B167-B166</f>
        <v>0.00019282407407407407</v>
      </c>
      <c r="D167" s="11"/>
      <c r="F167" s="10" t="s">
        <v>83</v>
      </c>
      <c r="G167" s="11">
        <v>0.00033888888888888895</v>
      </c>
      <c r="H167" s="11">
        <f>G167-G166</f>
        <v>0.00018437500000000005</v>
      </c>
      <c r="I167" s="11"/>
    </row>
    <row r="168" spans="1:9" ht="14.25">
      <c r="A168" s="10" t="s">
        <v>25</v>
      </c>
      <c r="B168" s="11">
        <v>0.0005633101851851852</v>
      </c>
      <c r="C168" s="11">
        <f aca="true" t="shared" si="3" ref="C168:C173">B168-B167</f>
        <v>0.00021331018518518525</v>
      </c>
      <c r="D168" s="11"/>
      <c r="F168" s="10" t="s">
        <v>25</v>
      </c>
      <c r="G168" s="11">
        <v>0.0005396990740740741</v>
      </c>
      <c r="H168" s="11">
        <f aca="true" t="shared" si="4" ref="H168:H173">G168-G167</f>
        <v>0.0002008101851851851</v>
      </c>
      <c r="I168" s="11"/>
    </row>
    <row r="169" spans="1:9" ht="14.25">
      <c r="A169" s="10" t="s">
        <v>6</v>
      </c>
      <c r="B169" s="11">
        <v>0.0008064814814814815</v>
      </c>
      <c r="C169" s="11">
        <f t="shared" si="3"/>
        <v>0.00024317129629629623</v>
      </c>
      <c r="D169" s="11">
        <f>B169-B167</f>
        <v>0.0004564814814814815</v>
      </c>
      <c r="F169" s="10" t="s">
        <v>6</v>
      </c>
      <c r="G169" s="11">
        <v>0.0007709490740740741</v>
      </c>
      <c r="H169" s="11">
        <f t="shared" si="4"/>
        <v>0.00023125</v>
      </c>
      <c r="I169" s="11">
        <f>G169-G167</f>
        <v>0.0004320601851851851</v>
      </c>
    </row>
    <row r="170" spans="1:9" ht="14.25">
      <c r="A170" s="10" t="s">
        <v>30</v>
      </c>
      <c r="B170" s="11">
        <v>0.0010468749999999998</v>
      </c>
      <c r="C170" s="11">
        <f t="shared" si="3"/>
        <v>0.00024039351851851837</v>
      </c>
      <c r="D170" s="11"/>
      <c r="F170" s="10" t="s">
        <v>30</v>
      </c>
      <c r="G170" s="11">
        <v>0.0010005787037037038</v>
      </c>
      <c r="H170" s="11">
        <f t="shared" si="4"/>
        <v>0.00022962962962962976</v>
      </c>
      <c r="I170" s="11"/>
    </row>
    <row r="171" spans="1:9" ht="14.25">
      <c r="A171" s="10" t="s">
        <v>8</v>
      </c>
      <c r="B171" s="11">
        <v>0.001312037037037037</v>
      </c>
      <c r="C171" s="11">
        <f t="shared" si="3"/>
        <v>0.00026516203703703706</v>
      </c>
      <c r="D171" s="11">
        <f>B171-B169</f>
        <v>0.0005055555555555554</v>
      </c>
      <c r="F171" s="10" t="s">
        <v>8</v>
      </c>
      <c r="G171" s="11">
        <v>0.001255439814814815</v>
      </c>
      <c r="H171" s="11">
        <f t="shared" si="4"/>
        <v>0.0002548611111111111</v>
      </c>
      <c r="I171" s="11">
        <f>G171-G169</f>
        <v>0.00048449074074074084</v>
      </c>
    </row>
    <row r="172" spans="1:9" ht="14.25">
      <c r="A172" s="10" t="s">
        <v>31</v>
      </c>
      <c r="B172" s="11">
        <v>0.0014973379629629627</v>
      </c>
      <c r="C172" s="11">
        <f t="shared" si="3"/>
        <v>0.00018530092592592578</v>
      </c>
      <c r="D172" s="11"/>
      <c r="F172" s="10" t="s">
        <v>31</v>
      </c>
      <c r="G172" s="11">
        <v>0.0014346064814814814</v>
      </c>
      <c r="H172" s="11">
        <f t="shared" si="4"/>
        <v>0.00017916666666666645</v>
      </c>
      <c r="I172" s="11"/>
    </row>
    <row r="173" spans="1:9" ht="14.25">
      <c r="A173" s="10" t="s">
        <v>9</v>
      </c>
      <c r="B173" s="11">
        <v>0.001697337962962963</v>
      </c>
      <c r="C173" s="11">
        <f t="shared" si="3"/>
        <v>0.0002000000000000003</v>
      </c>
      <c r="D173" s="11">
        <f>B173-B171</f>
        <v>0.0003853009259259261</v>
      </c>
      <c r="F173" s="10" t="s">
        <v>9</v>
      </c>
      <c r="G173" s="11">
        <v>0.0016336805555555555</v>
      </c>
      <c r="H173" s="11">
        <f t="shared" si="4"/>
        <v>0.00019907407407407417</v>
      </c>
      <c r="I173" s="11">
        <f>G173-G171</f>
        <v>0.0003782407407407406</v>
      </c>
    </row>
    <row r="174" spans="1:9" ht="14.25">
      <c r="A174" s="14"/>
      <c r="B174" s="14"/>
      <c r="C174" s="14"/>
      <c r="D174" s="14"/>
      <c r="F174" s="14"/>
      <c r="G174" s="14"/>
      <c r="H174" s="14"/>
      <c r="I174" s="14"/>
    </row>
    <row r="176" spans="1:9" ht="24">
      <c r="A176" s="31" t="s">
        <v>26</v>
      </c>
      <c r="B176" s="31"/>
      <c r="C176" s="31"/>
      <c r="D176" s="31"/>
      <c r="E176" s="31"/>
      <c r="F176" s="31"/>
      <c r="G176" s="31"/>
      <c r="H176" s="31"/>
      <c r="I176" s="31"/>
    </row>
    <row r="177" spans="1:9" ht="14.25">
      <c r="A177" s="14"/>
      <c r="B177" s="14"/>
      <c r="C177" s="14"/>
      <c r="D177" s="14"/>
      <c r="F177" s="14"/>
      <c r="G177" s="14"/>
      <c r="H177" s="14"/>
      <c r="I177" s="14"/>
    </row>
    <row r="178" spans="1:9" ht="17.25">
      <c r="A178" s="12" t="s">
        <v>34</v>
      </c>
      <c r="B178" s="13">
        <f>B187</f>
        <v>0.001535648148148148</v>
      </c>
      <c r="C178" s="5"/>
      <c r="D178" s="5"/>
      <c r="F178" s="5"/>
      <c r="G178" s="5"/>
      <c r="H178" s="5"/>
      <c r="I178" s="5"/>
    </row>
    <row r="179" spans="1:9" ht="14.25">
      <c r="A179" s="8" t="s">
        <v>0</v>
      </c>
      <c r="B179" s="9" t="s">
        <v>1</v>
      </c>
      <c r="C179" s="9" t="s">
        <v>32</v>
      </c>
      <c r="D179" s="9" t="s">
        <v>33</v>
      </c>
      <c r="E179" s="25" t="s">
        <v>27</v>
      </c>
      <c r="F179" s="26"/>
      <c r="G179" s="15"/>
      <c r="H179" s="15"/>
      <c r="I179" s="15"/>
    </row>
    <row r="180" spans="1:6" ht="14.25">
      <c r="A180" s="10" t="s">
        <v>28</v>
      </c>
      <c r="B180" s="11">
        <v>0.00019675925925925926</v>
      </c>
      <c r="C180" s="11"/>
      <c r="D180" s="11"/>
      <c r="E180" s="21" t="s">
        <v>69</v>
      </c>
      <c r="F180" s="22"/>
    </row>
    <row r="181" spans="1:10" ht="14.25" customHeight="1">
      <c r="A181" s="10" t="s">
        <v>29</v>
      </c>
      <c r="B181" s="11">
        <v>0.00042164351851851846</v>
      </c>
      <c r="C181" s="11">
        <f>B181-B180</f>
        <v>0.0002248842592592592</v>
      </c>
      <c r="D181" s="11"/>
      <c r="E181" s="23"/>
      <c r="F181" s="24"/>
      <c r="J181" s="14"/>
    </row>
    <row r="182" spans="1:9" s="5" customFormat="1" ht="14.25">
      <c r="A182" s="10" t="s">
        <v>25</v>
      </c>
      <c r="B182" s="11">
        <v>0.000609375</v>
      </c>
      <c r="C182" s="11">
        <f aca="true" t="shared" si="5" ref="C182:C187">B182-B181</f>
        <v>0.00018773148148148154</v>
      </c>
      <c r="D182" s="11"/>
      <c r="E182" s="21" t="s">
        <v>74</v>
      </c>
      <c r="F182" s="22"/>
      <c r="G182" s="1"/>
      <c r="H182" s="1"/>
      <c r="I182" s="1"/>
    </row>
    <row r="183" spans="1:9" s="15" customFormat="1" ht="14.25">
      <c r="A183" s="10" t="s">
        <v>6</v>
      </c>
      <c r="B183" s="11">
        <v>0.0008344907407407407</v>
      </c>
      <c r="C183" s="11">
        <f t="shared" si="5"/>
        <v>0.00022511574074074068</v>
      </c>
      <c r="D183" s="11">
        <f>B183-B181</f>
        <v>0.0004128472222222222</v>
      </c>
      <c r="E183" s="23"/>
      <c r="F183" s="24"/>
      <c r="G183" s="16"/>
      <c r="H183" s="16"/>
      <c r="I183" s="16"/>
    </row>
    <row r="184" spans="1:6" ht="14.25">
      <c r="A184" s="10" t="s">
        <v>30</v>
      </c>
      <c r="B184" s="11">
        <v>0.0009920138888888888</v>
      </c>
      <c r="C184" s="11">
        <f t="shared" si="5"/>
        <v>0.00015752314814814817</v>
      </c>
      <c r="D184" s="11"/>
      <c r="E184" s="21" t="s">
        <v>76</v>
      </c>
      <c r="F184" s="22"/>
    </row>
    <row r="185" spans="1:6" ht="14.25">
      <c r="A185" s="10" t="s">
        <v>8</v>
      </c>
      <c r="B185" s="11">
        <v>0.0011886574074074074</v>
      </c>
      <c r="C185" s="11">
        <f t="shared" si="5"/>
        <v>0.00019664351851851852</v>
      </c>
      <c r="D185" s="11">
        <f>B185-B183</f>
        <v>0.0003541666666666667</v>
      </c>
      <c r="E185" s="23"/>
      <c r="F185" s="24"/>
    </row>
    <row r="186" spans="1:6" ht="14.25">
      <c r="A186" s="10" t="s">
        <v>31</v>
      </c>
      <c r="B186" s="11">
        <v>0.0013453703703703703</v>
      </c>
      <c r="C186" s="11">
        <f t="shared" si="5"/>
        <v>0.00015671296296296288</v>
      </c>
      <c r="D186" s="11"/>
      <c r="E186" s="21" t="s">
        <v>65</v>
      </c>
      <c r="F186" s="22"/>
    </row>
    <row r="187" spans="1:6" ht="14.25">
      <c r="A187" s="10" t="s">
        <v>9</v>
      </c>
      <c r="B187" s="11">
        <v>0.001535648148148148</v>
      </c>
      <c r="C187" s="11">
        <f t="shared" si="5"/>
        <v>0.0001902777777777777</v>
      </c>
      <c r="D187" s="11">
        <f>B187-B185</f>
        <v>0.0003469907407407406</v>
      </c>
      <c r="E187" s="23"/>
      <c r="F187" s="24"/>
    </row>
    <row r="190" spans="1:9" ht="24">
      <c r="A190" s="31" t="s">
        <v>35</v>
      </c>
      <c r="B190" s="31"/>
      <c r="C190" s="31"/>
      <c r="D190" s="31"/>
      <c r="E190" s="31"/>
      <c r="F190" s="31"/>
      <c r="G190" s="31"/>
      <c r="H190" s="31"/>
      <c r="I190" s="31"/>
    </row>
    <row r="191" spans="1:9" ht="14.25">
      <c r="A191" s="14"/>
      <c r="B191" s="14"/>
      <c r="C191" s="14"/>
      <c r="D191" s="14"/>
      <c r="F191" s="14"/>
      <c r="G191" s="14"/>
      <c r="H191" s="14"/>
      <c r="I191" s="14"/>
    </row>
    <row r="192" spans="1:9" ht="17.25">
      <c r="A192" s="2" t="s">
        <v>34</v>
      </c>
      <c r="B192" s="3">
        <f>B201</f>
        <v>0.0027863425925925924</v>
      </c>
      <c r="C192" s="5"/>
      <c r="D192" s="5"/>
      <c r="F192" s="5"/>
      <c r="G192" s="5"/>
      <c r="H192" s="5"/>
      <c r="I192" s="5"/>
    </row>
    <row r="193" spans="1:9" ht="14.25">
      <c r="A193" s="8" t="s">
        <v>0</v>
      </c>
      <c r="B193" s="9" t="s">
        <v>1</v>
      </c>
      <c r="C193" s="9" t="s">
        <v>55</v>
      </c>
      <c r="D193" s="9" t="s">
        <v>38</v>
      </c>
      <c r="E193" s="25" t="s">
        <v>27</v>
      </c>
      <c r="F193" s="26"/>
      <c r="G193" s="15"/>
      <c r="H193" s="15"/>
      <c r="I193" s="15"/>
    </row>
    <row r="194" spans="1:6" ht="14.25">
      <c r="A194" s="10" t="s">
        <v>29</v>
      </c>
      <c r="B194" s="11">
        <v>0.0003321759259259259</v>
      </c>
      <c r="C194" s="11"/>
      <c r="D194" s="11"/>
      <c r="E194" s="21" t="s">
        <v>71</v>
      </c>
      <c r="F194" s="22"/>
    </row>
    <row r="195" spans="1:10" ht="14.25" customHeight="1">
      <c r="A195" s="10" t="s">
        <v>56</v>
      </c>
      <c r="B195" s="11">
        <v>0.0006854166666666666</v>
      </c>
      <c r="C195" s="11">
        <f>B195-B194</f>
        <v>0.0003532407407407407</v>
      </c>
      <c r="D195" s="11"/>
      <c r="E195" s="23"/>
      <c r="F195" s="24"/>
      <c r="J195" s="14"/>
    </row>
    <row r="196" spans="1:9" s="5" customFormat="1" ht="14.25">
      <c r="A196" s="10" t="s">
        <v>8</v>
      </c>
      <c r="B196" s="11">
        <v>0.0010166666666666666</v>
      </c>
      <c r="C196" s="11">
        <f>B196-B195</f>
        <v>0.00033124999999999995</v>
      </c>
      <c r="D196" s="11"/>
      <c r="E196" s="21" t="s">
        <v>58</v>
      </c>
      <c r="F196" s="22"/>
      <c r="G196" s="1"/>
      <c r="H196" s="1"/>
      <c r="I196" s="1"/>
    </row>
    <row r="197" spans="1:9" s="15" customFormat="1" ht="14.25">
      <c r="A197" s="10" t="s">
        <v>9</v>
      </c>
      <c r="B197" s="11">
        <v>0.001377199074074074</v>
      </c>
      <c r="C197" s="11">
        <f>B197-B196</f>
        <v>0.0003605324074074075</v>
      </c>
      <c r="D197" s="11">
        <f>B197-B195</f>
        <v>0.0006917824074074075</v>
      </c>
      <c r="E197" s="23"/>
      <c r="F197" s="24"/>
      <c r="G197" s="16"/>
      <c r="H197" s="16"/>
      <c r="I197" s="16"/>
    </row>
    <row r="198" spans="1:6" ht="14.25">
      <c r="A198" s="10" t="s">
        <v>10</v>
      </c>
      <c r="B198" s="11">
        <v>0.0017195601851851853</v>
      </c>
      <c r="C198" s="11" t="s">
        <v>73</v>
      </c>
      <c r="D198" s="11"/>
      <c r="E198" s="21" t="s">
        <v>79</v>
      </c>
      <c r="F198" s="22"/>
    </row>
    <row r="199" spans="1:6" ht="14.25">
      <c r="A199" s="10" t="s">
        <v>11</v>
      </c>
      <c r="B199" s="11">
        <v>0.002108449074074074</v>
      </c>
      <c r="C199" s="11" t="s">
        <v>73</v>
      </c>
      <c r="D199" s="11">
        <f>B199-B197</f>
        <v>0.0007312499999999997</v>
      </c>
      <c r="E199" s="23"/>
      <c r="F199" s="24"/>
    </row>
    <row r="200" spans="1:6" ht="14.25">
      <c r="A200" s="10" t="s">
        <v>12</v>
      </c>
      <c r="B200" s="11">
        <v>0.002436226851851852</v>
      </c>
      <c r="C200" s="11">
        <f>B200-B199</f>
        <v>0.0003277777777777784</v>
      </c>
      <c r="D200" s="11"/>
      <c r="E200" s="21" t="s">
        <v>59</v>
      </c>
      <c r="F200" s="22"/>
    </row>
    <row r="201" spans="1:6" ht="14.25">
      <c r="A201" s="10" t="s">
        <v>13</v>
      </c>
      <c r="B201" s="11">
        <v>0.0027863425925925924</v>
      </c>
      <c r="C201" s="11">
        <f>B201-B200</f>
        <v>0.00035011574074074025</v>
      </c>
      <c r="D201" s="11">
        <f>B201-B199</f>
        <v>0.0006778935185185186</v>
      </c>
      <c r="E201" s="23"/>
      <c r="F201" s="24"/>
    </row>
    <row r="202" spans="1:9" ht="14.25">
      <c r="A202" s="14"/>
      <c r="B202" s="14"/>
      <c r="C202" s="14"/>
      <c r="D202" s="14"/>
      <c r="F202" s="14"/>
      <c r="G202" s="14"/>
      <c r="H202" s="14"/>
      <c r="I202" s="14"/>
    </row>
    <row r="203" spans="1:9" ht="17.25">
      <c r="A203" s="12" t="s">
        <v>34</v>
      </c>
      <c r="B203" s="13">
        <f>B212</f>
        <v>0.003711111111111111</v>
      </c>
      <c r="C203" s="5"/>
      <c r="D203" s="5"/>
      <c r="F203" s="5"/>
      <c r="G203" s="5"/>
      <c r="H203" s="5"/>
      <c r="I203" s="5"/>
    </row>
    <row r="204" spans="1:9" ht="14.25">
      <c r="A204" s="8" t="s">
        <v>0</v>
      </c>
      <c r="B204" s="9" t="s">
        <v>1</v>
      </c>
      <c r="C204" s="9" t="s">
        <v>55</v>
      </c>
      <c r="D204" s="9" t="s">
        <v>38</v>
      </c>
      <c r="E204" s="25" t="s">
        <v>27</v>
      </c>
      <c r="F204" s="26"/>
      <c r="G204" s="15"/>
      <c r="H204" s="15"/>
      <c r="I204" s="15"/>
    </row>
    <row r="205" spans="1:6" ht="14.25">
      <c r="A205" s="10" t="s">
        <v>29</v>
      </c>
      <c r="B205" s="11">
        <v>0.00043287037037037035</v>
      </c>
      <c r="C205" s="11"/>
      <c r="D205" s="11"/>
      <c r="E205" s="21" t="s">
        <v>69</v>
      </c>
      <c r="F205" s="22"/>
    </row>
    <row r="206" spans="1:10" ht="14.25" customHeight="1">
      <c r="A206" s="10" t="s">
        <v>56</v>
      </c>
      <c r="B206" s="11">
        <v>0.0009134259259259259</v>
      </c>
      <c r="C206" s="11">
        <f>B206-B205</f>
        <v>0.0004805555555555556</v>
      </c>
      <c r="D206" s="11"/>
      <c r="E206" s="23"/>
      <c r="F206" s="24"/>
      <c r="J206" s="14"/>
    </row>
    <row r="207" spans="1:9" s="5" customFormat="1" ht="14.25">
      <c r="A207" s="10" t="s">
        <v>8</v>
      </c>
      <c r="B207" s="11">
        <v>0.001347685185185185</v>
      </c>
      <c r="C207" s="11">
        <f aca="true" t="shared" si="6" ref="C207:C212">B207-B206</f>
        <v>0.0004342592592592591</v>
      </c>
      <c r="D207" s="11"/>
      <c r="E207" s="21" t="s">
        <v>74</v>
      </c>
      <c r="F207" s="22"/>
      <c r="G207" s="1"/>
      <c r="H207" s="1"/>
      <c r="I207" s="1"/>
    </row>
    <row r="208" spans="1:9" s="15" customFormat="1" ht="14.25">
      <c r="A208" s="10" t="s">
        <v>9</v>
      </c>
      <c r="B208" s="11">
        <v>0.0018163194444444444</v>
      </c>
      <c r="C208" s="11">
        <f t="shared" si="6"/>
        <v>0.00046863425925925935</v>
      </c>
      <c r="D208" s="11">
        <f>B208-B206</f>
        <v>0.0009028935185185185</v>
      </c>
      <c r="E208" s="23"/>
      <c r="F208" s="24"/>
      <c r="G208" s="16"/>
      <c r="H208" s="16"/>
      <c r="I208" s="16"/>
    </row>
    <row r="209" spans="1:6" ht="14.25">
      <c r="A209" s="10" t="s">
        <v>10</v>
      </c>
      <c r="B209" s="11" t="s">
        <v>72</v>
      </c>
      <c r="C209" s="11" t="s">
        <v>73</v>
      </c>
      <c r="D209" s="11"/>
      <c r="E209" s="21" t="s">
        <v>75</v>
      </c>
      <c r="F209" s="22"/>
    </row>
    <row r="210" spans="1:6" ht="14.25">
      <c r="A210" s="10" t="s">
        <v>11</v>
      </c>
      <c r="B210" s="11">
        <v>0.0029498842592592593</v>
      </c>
      <c r="C210" s="11" t="s">
        <v>73</v>
      </c>
      <c r="D210" s="11">
        <f>B210-B208</f>
        <v>0.001133564814814815</v>
      </c>
      <c r="E210" s="23"/>
      <c r="F210" s="24"/>
    </row>
    <row r="211" spans="1:6" ht="14.25">
      <c r="A211" s="10" t="s">
        <v>12</v>
      </c>
      <c r="B211" s="11">
        <v>0.003307407407407407</v>
      </c>
      <c r="C211" s="11">
        <f t="shared" si="6"/>
        <v>0.0003575231481481476</v>
      </c>
      <c r="D211" s="11"/>
      <c r="E211" s="21" t="s">
        <v>65</v>
      </c>
      <c r="F211" s="22"/>
    </row>
    <row r="212" spans="1:6" ht="14.25">
      <c r="A212" s="10" t="s">
        <v>13</v>
      </c>
      <c r="B212" s="11">
        <v>0.003711111111111111</v>
      </c>
      <c r="C212" s="11">
        <f t="shared" si="6"/>
        <v>0.0004037037037037043</v>
      </c>
      <c r="D212" s="11">
        <f>B212-B210</f>
        <v>0.0007612268518518519</v>
      </c>
      <c r="E212" s="23"/>
      <c r="F212" s="24"/>
    </row>
    <row r="215" spans="1:9" ht="24">
      <c r="A215" s="31" t="s">
        <v>47</v>
      </c>
      <c r="B215" s="31"/>
      <c r="C215" s="31"/>
      <c r="D215" s="31"/>
      <c r="E215" s="31"/>
      <c r="F215" s="31"/>
      <c r="G215" s="31"/>
      <c r="H215" s="31"/>
      <c r="I215" s="31"/>
    </row>
    <row r="216" spans="1:9" ht="14.25">
      <c r="A216" s="14"/>
      <c r="B216" s="14"/>
      <c r="C216" s="14"/>
      <c r="D216" s="14"/>
      <c r="F216" s="14"/>
      <c r="G216" s="14"/>
      <c r="H216" s="14"/>
      <c r="I216" s="14"/>
    </row>
    <row r="217" spans="1:9" ht="17.25">
      <c r="A217" s="17" t="s">
        <v>34</v>
      </c>
      <c r="B217" s="18">
        <f>B234</f>
        <v>0.006375925925925926</v>
      </c>
      <c r="C217" s="5"/>
      <c r="D217" s="5"/>
      <c r="F217" s="5"/>
      <c r="G217" s="5"/>
      <c r="H217" s="5"/>
      <c r="I217" s="5"/>
    </row>
    <row r="218" spans="1:10" ht="14.25">
      <c r="A218" s="8" t="s">
        <v>0</v>
      </c>
      <c r="B218" s="9" t="s">
        <v>1</v>
      </c>
      <c r="C218" s="9" t="s">
        <v>33</v>
      </c>
      <c r="D218" s="9" t="s">
        <v>38</v>
      </c>
      <c r="E218" s="9"/>
      <c r="F218" s="9" t="s">
        <v>51</v>
      </c>
      <c r="G218" s="9" t="s">
        <v>27</v>
      </c>
      <c r="H218" s="15"/>
      <c r="I218" s="15"/>
      <c r="J218" s="15"/>
    </row>
    <row r="219" spans="1:7" ht="14.25">
      <c r="A219" s="10" t="s">
        <v>36</v>
      </c>
      <c r="B219" s="11">
        <v>0.00035462962962962965</v>
      </c>
      <c r="C219" s="11"/>
      <c r="D219" s="11"/>
      <c r="E219" s="19"/>
      <c r="F219" s="19"/>
      <c r="G219" s="32" t="s">
        <v>59</v>
      </c>
    </row>
    <row r="220" spans="1:11" ht="14.25" customHeight="1">
      <c r="A220" s="10" t="s">
        <v>37</v>
      </c>
      <c r="B220" s="11">
        <v>0.0007519675925925926</v>
      </c>
      <c r="C220" s="11">
        <f>B220-B219</f>
        <v>0.00039733796296296294</v>
      </c>
      <c r="D220" s="11"/>
      <c r="E220" s="19"/>
      <c r="F220" s="19"/>
      <c r="G220" s="33"/>
      <c r="K220" s="14"/>
    </row>
    <row r="221" spans="1:11" ht="14.25" customHeight="1">
      <c r="A221" s="10" t="s">
        <v>8</v>
      </c>
      <c r="B221" s="11">
        <v>0.0011466435185185184</v>
      </c>
      <c r="C221" s="11">
        <f aca="true" t="shared" si="7" ref="C221:C234">B221-B220</f>
        <v>0.0003946759259259258</v>
      </c>
      <c r="D221" s="11"/>
      <c r="E221" s="19"/>
      <c r="F221" s="19"/>
      <c r="G221" s="33"/>
      <c r="K221" s="14"/>
    </row>
    <row r="222" spans="1:11" ht="14.25" customHeight="1">
      <c r="A222" s="10" t="s">
        <v>9</v>
      </c>
      <c r="B222" s="11">
        <v>0.0015230324074074072</v>
      </c>
      <c r="C222" s="11">
        <f t="shared" si="7"/>
        <v>0.0003763888888888888</v>
      </c>
      <c r="D222" s="11">
        <f>B222-B220</f>
        <v>0.0007710648148148146</v>
      </c>
      <c r="E222" s="19"/>
      <c r="F222" s="19"/>
      <c r="G222" s="34"/>
      <c r="K222" s="14"/>
    </row>
    <row r="223" spans="1:11" ht="14.25" customHeight="1">
      <c r="A223" s="10" t="s">
        <v>10</v>
      </c>
      <c r="B223" s="11">
        <v>0.001906597222222222</v>
      </c>
      <c r="C223" s="11">
        <f t="shared" si="7"/>
        <v>0.0003835648148148149</v>
      </c>
      <c r="D223" s="11"/>
      <c r="E223" s="19"/>
      <c r="F223" s="19"/>
      <c r="G223" s="32" t="s">
        <v>64</v>
      </c>
      <c r="K223" s="14"/>
    </row>
    <row r="224" spans="1:11" ht="14.25" customHeight="1">
      <c r="A224" s="10" t="s">
        <v>11</v>
      </c>
      <c r="B224" s="11">
        <v>0.002329282407407407</v>
      </c>
      <c r="C224" s="11">
        <f t="shared" si="7"/>
        <v>0.000422685185185185</v>
      </c>
      <c r="D224" s="11">
        <f>B224-B222</f>
        <v>0.0008062499999999999</v>
      </c>
      <c r="E224" s="19"/>
      <c r="F224" s="19"/>
      <c r="G224" s="33"/>
      <c r="K224" s="14"/>
    </row>
    <row r="225" spans="1:11" ht="14.25" customHeight="1">
      <c r="A225" s="10" t="s">
        <v>12</v>
      </c>
      <c r="B225" s="11">
        <v>0.002776851851851852</v>
      </c>
      <c r="C225" s="11">
        <f t="shared" si="7"/>
        <v>0.0004475694444444449</v>
      </c>
      <c r="D225" s="11"/>
      <c r="E225" s="19"/>
      <c r="F225" s="19"/>
      <c r="G225" s="33"/>
      <c r="K225" s="14"/>
    </row>
    <row r="226" spans="1:11" ht="14.25" customHeight="1">
      <c r="A226" s="10" t="s">
        <v>13</v>
      </c>
      <c r="B226" s="11">
        <v>0.003237268518518519</v>
      </c>
      <c r="C226" s="11">
        <f t="shared" si="7"/>
        <v>0.00046041666666666713</v>
      </c>
      <c r="D226" s="11">
        <f>B226-B224</f>
        <v>0.000907986111111112</v>
      </c>
      <c r="E226" s="19"/>
      <c r="F226" s="19">
        <f>B226-B222</f>
        <v>0.001714236111111112</v>
      </c>
      <c r="G226" s="34"/>
      <c r="K226" s="14"/>
    </row>
    <row r="227" spans="1:11" ht="14.25" customHeight="1">
      <c r="A227" s="10" t="s">
        <v>39</v>
      </c>
      <c r="B227" s="11">
        <v>0.003576504629629629</v>
      </c>
      <c r="C227" s="11">
        <f t="shared" si="7"/>
        <v>0.00033923611111111003</v>
      </c>
      <c r="D227" s="11"/>
      <c r="E227" s="19"/>
      <c r="F227" s="19"/>
      <c r="G227" s="32" t="s">
        <v>58</v>
      </c>
      <c r="K227" s="14"/>
    </row>
    <row r="228" spans="1:11" ht="14.25" customHeight="1">
      <c r="A228" s="10" t="s">
        <v>40</v>
      </c>
      <c r="B228" s="11">
        <v>0.003971527777777778</v>
      </c>
      <c r="C228" s="11">
        <f t="shared" si="7"/>
        <v>0.0003950231481481487</v>
      </c>
      <c r="D228" s="11">
        <f>B228-B226</f>
        <v>0.0007342592592592587</v>
      </c>
      <c r="E228" s="19"/>
      <c r="F228" s="19"/>
      <c r="G228" s="33"/>
      <c r="K228" s="14"/>
    </row>
    <row r="229" spans="1:10" s="5" customFormat="1" ht="14.25">
      <c r="A229" s="10" t="s">
        <v>41</v>
      </c>
      <c r="B229" s="11">
        <v>0.0044092592592592595</v>
      </c>
      <c r="C229" s="11">
        <f t="shared" si="7"/>
        <v>0.00043773148148148165</v>
      </c>
      <c r="D229" s="11"/>
      <c r="E229" s="19"/>
      <c r="F229" s="19"/>
      <c r="G229" s="33"/>
      <c r="H229" s="1"/>
      <c r="I229" s="1"/>
      <c r="J229" s="1"/>
    </row>
    <row r="230" spans="1:10" s="15" customFormat="1" ht="14.25">
      <c r="A230" s="10" t="s">
        <v>42</v>
      </c>
      <c r="B230" s="11">
        <v>0.004860763888888889</v>
      </c>
      <c r="C230" s="11">
        <f t="shared" si="7"/>
        <v>0.0004515046296296298</v>
      </c>
      <c r="D230" s="11">
        <f>B230-B228</f>
        <v>0.0008892361111111115</v>
      </c>
      <c r="E230" s="19"/>
      <c r="F230" s="19">
        <f>B230-B226</f>
        <v>0.0016234953703703702</v>
      </c>
      <c r="G230" s="34"/>
      <c r="H230" s="16"/>
      <c r="I230" s="16"/>
      <c r="J230" s="16"/>
    </row>
    <row r="231" spans="1:7" ht="14.25">
      <c r="A231" s="10" t="s">
        <v>43</v>
      </c>
      <c r="B231" s="11">
        <v>0.005200578703703703</v>
      </c>
      <c r="C231" s="11">
        <f t="shared" si="7"/>
        <v>0.0003398148148148136</v>
      </c>
      <c r="D231" s="11"/>
      <c r="E231" s="19"/>
      <c r="F231" s="19"/>
      <c r="G231" s="32" t="s">
        <v>71</v>
      </c>
    </row>
    <row r="232" spans="1:7" ht="14.25">
      <c r="A232" s="10" t="s">
        <v>44</v>
      </c>
      <c r="B232" s="11">
        <v>0.005593055555555556</v>
      </c>
      <c r="C232" s="11">
        <f t="shared" si="7"/>
        <v>0.00039247685185185305</v>
      </c>
      <c r="D232" s="11">
        <f>B232-B230</f>
        <v>0.0007322916666666667</v>
      </c>
      <c r="E232" s="19"/>
      <c r="F232" s="19"/>
      <c r="G232" s="33"/>
    </row>
    <row r="233" spans="1:7" ht="14.25">
      <c r="A233" s="10" t="s">
        <v>45</v>
      </c>
      <c r="B233" s="11">
        <v>0.005991319444444444</v>
      </c>
      <c r="C233" s="11">
        <f t="shared" si="7"/>
        <v>0.0003982638888888881</v>
      </c>
      <c r="D233" s="11"/>
      <c r="E233" s="19"/>
      <c r="F233" s="19"/>
      <c r="G233" s="33"/>
    </row>
    <row r="234" spans="1:7" ht="14.25">
      <c r="A234" s="10" t="s">
        <v>46</v>
      </c>
      <c r="B234" s="11">
        <v>0.006375925925925926</v>
      </c>
      <c r="C234" s="11">
        <f t="shared" si="7"/>
        <v>0.0003846064814814823</v>
      </c>
      <c r="D234" s="11">
        <f>B234-B232</f>
        <v>0.0007828703703703704</v>
      </c>
      <c r="E234" s="19"/>
      <c r="F234" s="19">
        <f>B234-B230</f>
        <v>0.001515162037037037</v>
      </c>
      <c r="G234" s="34"/>
    </row>
    <row r="237" spans="1:9" ht="24">
      <c r="A237" s="31" t="s">
        <v>48</v>
      </c>
      <c r="B237" s="31"/>
      <c r="C237" s="31"/>
      <c r="D237" s="31"/>
      <c r="E237" s="31"/>
      <c r="F237" s="31"/>
      <c r="G237" s="31"/>
      <c r="H237" s="31"/>
      <c r="I237" s="31"/>
    </row>
    <row r="238" spans="1:9" ht="14.25">
      <c r="A238" s="14"/>
      <c r="B238" s="14"/>
      <c r="C238" s="14"/>
      <c r="D238" s="14"/>
      <c r="F238" s="14"/>
      <c r="G238" s="14"/>
      <c r="H238" s="14"/>
      <c r="I238" s="14"/>
    </row>
    <row r="239" spans="1:9" ht="17.25">
      <c r="A239" s="17" t="s">
        <v>34</v>
      </c>
      <c r="B239" s="18">
        <f>B248</f>
        <v>0.0030910879629629626</v>
      </c>
      <c r="C239" s="5"/>
      <c r="D239" s="5"/>
      <c r="F239" s="5"/>
      <c r="G239" s="5"/>
      <c r="H239" s="5"/>
      <c r="I239" s="5"/>
    </row>
    <row r="240" spans="1:9" ht="14.25">
      <c r="A240" s="8" t="s">
        <v>0</v>
      </c>
      <c r="B240" s="9" t="s">
        <v>1</v>
      </c>
      <c r="C240" s="9" t="s">
        <v>55</v>
      </c>
      <c r="D240" s="9" t="s">
        <v>38</v>
      </c>
      <c r="E240" s="25" t="s">
        <v>27</v>
      </c>
      <c r="F240" s="26"/>
      <c r="G240" s="15"/>
      <c r="H240" s="15"/>
      <c r="I240" s="15"/>
    </row>
    <row r="241" spans="1:6" ht="14.25">
      <c r="A241" s="10" t="s">
        <v>29</v>
      </c>
      <c r="B241" s="11">
        <v>0.0003730324074074074</v>
      </c>
      <c r="C241" s="11"/>
      <c r="D241" s="11"/>
      <c r="E241" s="21" t="s">
        <v>59</v>
      </c>
      <c r="F241" s="22"/>
    </row>
    <row r="242" spans="1:10" ht="14.25" customHeight="1">
      <c r="A242" s="10" t="s">
        <v>56</v>
      </c>
      <c r="B242" s="11">
        <v>0.0007577546296296296</v>
      </c>
      <c r="C242" s="11">
        <f>B242-B241</f>
        <v>0.0003847222222222222</v>
      </c>
      <c r="D242" s="11"/>
      <c r="E242" s="23"/>
      <c r="F242" s="24"/>
      <c r="J242" s="14"/>
    </row>
    <row r="243" spans="1:9" s="5" customFormat="1" ht="14.25">
      <c r="A243" s="10" t="s">
        <v>8</v>
      </c>
      <c r="B243" s="11">
        <v>0.0011828703703703704</v>
      </c>
      <c r="C243" s="11">
        <f aca="true" t="shared" si="8" ref="C243:C248">B243-B242</f>
        <v>0.00042511574074074077</v>
      </c>
      <c r="D243" s="11"/>
      <c r="E243" s="21" t="s">
        <v>68</v>
      </c>
      <c r="F243" s="22"/>
      <c r="G243" s="1"/>
      <c r="H243" s="1"/>
      <c r="I243" s="1"/>
    </row>
    <row r="244" spans="1:9" s="15" customFormat="1" ht="14.25">
      <c r="A244" s="10" t="s">
        <v>9</v>
      </c>
      <c r="B244" s="11">
        <v>0.0016732638888888888</v>
      </c>
      <c r="C244" s="11">
        <f t="shared" si="8"/>
        <v>0.0004903935185185185</v>
      </c>
      <c r="D244" s="11">
        <f>B244-B242</f>
        <v>0.0009155092592592592</v>
      </c>
      <c r="E244" s="23"/>
      <c r="F244" s="24"/>
      <c r="G244" s="16"/>
      <c r="H244" s="16"/>
      <c r="I244" s="16"/>
    </row>
    <row r="245" spans="1:6" ht="14.25">
      <c r="A245" s="10" t="s">
        <v>10</v>
      </c>
      <c r="B245" s="11">
        <v>0.0020086805555555557</v>
      </c>
      <c r="C245" s="11">
        <f t="shared" si="8"/>
        <v>0.0003354166666666668</v>
      </c>
      <c r="D245" s="11"/>
      <c r="E245" s="21" t="s">
        <v>71</v>
      </c>
      <c r="F245" s="22"/>
    </row>
    <row r="246" spans="1:6" ht="14.25">
      <c r="A246" s="10" t="s">
        <v>11</v>
      </c>
      <c r="B246" s="11">
        <v>0.0023884259259259262</v>
      </c>
      <c r="C246" s="11">
        <f t="shared" si="8"/>
        <v>0.00037974537037037057</v>
      </c>
      <c r="D246" s="11">
        <f>B246-B244</f>
        <v>0.0007151620370370374</v>
      </c>
      <c r="E246" s="23"/>
      <c r="F246" s="24"/>
    </row>
    <row r="247" spans="1:6" ht="14.25">
      <c r="A247" s="10" t="s">
        <v>12</v>
      </c>
      <c r="B247" s="11">
        <v>0.002728125</v>
      </c>
      <c r="C247" s="11">
        <f t="shared" si="8"/>
        <v>0.00033969907407407386</v>
      </c>
      <c r="D247" s="11"/>
      <c r="E247" s="21" t="s">
        <v>58</v>
      </c>
      <c r="F247" s="22"/>
    </row>
    <row r="248" spans="1:6" ht="14.25">
      <c r="A248" s="10" t="s">
        <v>13</v>
      </c>
      <c r="B248" s="11">
        <v>0.0030910879629629626</v>
      </c>
      <c r="C248" s="11">
        <f t="shared" si="8"/>
        <v>0.0003629629629629625</v>
      </c>
      <c r="D248" s="11">
        <f>B248-B246</f>
        <v>0.0007026620370370364</v>
      </c>
      <c r="E248" s="23"/>
      <c r="F248" s="24"/>
    </row>
    <row r="249" spans="1:9" ht="14.25">
      <c r="A249" s="14"/>
      <c r="B249" s="14"/>
      <c r="C249" s="14"/>
      <c r="D249" s="14"/>
      <c r="F249" s="14"/>
      <c r="G249" s="14"/>
      <c r="H249" s="14"/>
      <c r="I249" s="14"/>
    </row>
  </sheetData>
  <mergeCells count="41">
    <mergeCell ref="A237:I237"/>
    <mergeCell ref="E240:F240"/>
    <mergeCell ref="E241:F242"/>
    <mergeCell ref="G223:G226"/>
    <mergeCell ref="G227:G230"/>
    <mergeCell ref="G231:G234"/>
    <mergeCell ref="E200:F201"/>
    <mergeCell ref="A162:I162"/>
    <mergeCell ref="A176:I176"/>
    <mergeCell ref="A190:I190"/>
    <mergeCell ref="E186:F187"/>
    <mergeCell ref="A108:I108"/>
    <mergeCell ref="A125:I125"/>
    <mergeCell ref="A135:I135"/>
    <mergeCell ref="A145:I145"/>
    <mergeCell ref="A39:I39"/>
    <mergeCell ref="A63:I63"/>
    <mergeCell ref="A88:I88"/>
    <mergeCell ref="A98:I98"/>
    <mergeCell ref="A1:I1"/>
    <mergeCell ref="A2:I2"/>
    <mergeCell ref="A4:I4"/>
    <mergeCell ref="A22:I22"/>
    <mergeCell ref="E179:F179"/>
    <mergeCell ref="E180:F181"/>
    <mergeCell ref="E182:F183"/>
    <mergeCell ref="E184:F185"/>
    <mergeCell ref="E193:F193"/>
    <mergeCell ref="E194:F195"/>
    <mergeCell ref="E196:F197"/>
    <mergeCell ref="E198:F199"/>
    <mergeCell ref="E243:F244"/>
    <mergeCell ref="E245:F246"/>
    <mergeCell ref="E247:F248"/>
    <mergeCell ref="E204:F204"/>
    <mergeCell ref="E205:F206"/>
    <mergeCell ref="E207:F208"/>
    <mergeCell ref="E209:F210"/>
    <mergeCell ref="A215:I215"/>
    <mergeCell ref="E211:F212"/>
    <mergeCell ref="G219:G222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2006-09-27T08:49:30Z</dcterms:modified>
  <cp:category/>
  <cp:version/>
  <cp:contentType/>
  <cp:contentStatus/>
</cp:coreProperties>
</file>